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ilpembinatrails-my.sharepoint.com/personal/jagunbiade_pembinatrails_ca/Documents/Desktop/PTSD/Human Ecology/"/>
    </mc:Choice>
  </mc:AlternateContent>
  <xr:revisionPtr revIDLastSave="0" documentId="8_{6D48651B-28BE-4CA6-87EF-8FED221382CF}" xr6:coauthVersionLast="47" xr6:coauthVersionMax="47" xr10:uidLastSave="{00000000-0000-0000-0000-000000000000}"/>
  <bookViews>
    <workbookView xWindow="-108" yWindow="-108" windowWidth="23256" windowHeight="12576" activeTab="1" xr2:uid="{39E79FED-07DF-47CA-BFFD-B229C565F173}"/>
  </bookViews>
  <sheets>
    <sheet name="UNIT PRICE BID FORM" sheetId="1" r:id="rId1"/>
    <sheet name="Substituted Product For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3" i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4" i="2"/>
  <c r="H125" i="1" l="1"/>
  <c r="H126" i="1" s="1"/>
  <c r="J127" i="2"/>
  <c r="H127" i="1" l="1"/>
  <c r="H128" i="1" s="1"/>
  <c r="J129" i="2"/>
  <c r="J128" i="2"/>
  <c r="J130" i="2"/>
</calcChain>
</file>

<file path=xl/sharedStrings.xml><?xml version="1.0" encoding="utf-8"?>
<sst xmlns="http://schemas.openxmlformats.org/spreadsheetml/2006/main" count="351" uniqueCount="162">
  <si>
    <t>Equipment Make / Model</t>
  </si>
  <si>
    <t>Qty</t>
  </si>
  <si>
    <t>Convection Range</t>
  </si>
  <si>
    <t xml:space="preserve">29.87"W X 27.75"D </t>
  </si>
  <si>
    <t>240V 30A 60Hz 1-Phase</t>
  </si>
  <si>
    <t>Dish sanitizer unit</t>
  </si>
  <si>
    <t>see specs</t>
  </si>
  <si>
    <t>Water temperature booster</t>
  </si>
  <si>
    <t>Bosch Ascenta 24in 50-db Dish washer</t>
  </si>
  <si>
    <t>33.875" Hx 23.625"Wx24" D</t>
  </si>
  <si>
    <t>120V 12A 60HZ 1-Phase</t>
  </si>
  <si>
    <t>Whirlpool 1.6 cubic ft 1100-Watt Stainless Steel Countertop Microwave</t>
  </si>
  <si>
    <t>13"H X 21.75"W X 14.5" D</t>
  </si>
  <si>
    <t>120V 20A 60HZ 1-Phase</t>
  </si>
  <si>
    <t>True Refrigeration Canada Model No. T‐49‐HC Refrigerator</t>
  </si>
  <si>
    <t>83 3/8" H x 54 1/8W x 29 1/2 L</t>
  </si>
  <si>
    <t>120V 7A 60HZ 1-Phase</t>
  </si>
  <si>
    <t xml:space="preserve">True 49 cu ft 2 Door Reach-In Swing Door -10°F Freezer </t>
  </si>
  <si>
    <t>78 3/8"H x 29 1/2"W x 54 1/8"L</t>
  </si>
  <si>
    <t xml:space="preserve">115V 11A 60HZ 1-Phase </t>
  </si>
  <si>
    <t>Frigidaire FFEC3024PS 30-in 4-Element Smooth Surface Electric Cooktop</t>
  </si>
  <si>
    <t xml:space="preserve">30.75"W x 21 3/8" </t>
  </si>
  <si>
    <t>240V/208V 30A 60HZ 1-Phase</t>
  </si>
  <si>
    <t>Maytag 30-in 5.0 cubic ft Stainless Steel Convection Electric Wall Oven</t>
  </si>
  <si>
    <t>28 3/4" H x 30" W x 26.875"D</t>
  </si>
  <si>
    <t>240V/208V 15.5 A 60HZ 1- phase</t>
  </si>
  <si>
    <t>Mirage® Cadet Countertop Induction Range,</t>
  </si>
  <si>
    <t xml:space="preserve">Countertop </t>
  </si>
  <si>
    <t>120V  12A 60HZ</t>
  </si>
  <si>
    <t>Cuisinart Toaster - 4-Slice</t>
  </si>
  <si>
    <t>120V 10A 60 HZ</t>
  </si>
  <si>
    <t>KitchenAid Ultra Power 5-Speed Hand Mixer (KHM512ER) </t>
  </si>
  <si>
    <t>120V  5A 60 HZ</t>
  </si>
  <si>
    <t>KitchenAid 2-Speed Immersion Blender</t>
  </si>
  <si>
    <t>120V 5A 60HZ</t>
  </si>
  <si>
    <t>KitchenAid Custom Stand Mixer - 4.5Qt</t>
  </si>
  <si>
    <t>120V 8.33A 60HZ</t>
  </si>
  <si>
    <t>KitchenAid Food Processor - 11-Cup</t>
  </si>
  <si>
    <t>120v 8A 60HZ</t>
  </si>
  <si>
    <t>Ninja 72 oz. Professional Blender NJ600WMC</t>
  </si>
  <si>
    <t>120V 8.33A 60 HZ</t>
  </si>
  <si>
    <t>Cuisinart Rotary Waffle Maker</t>
  </si>
  <si>
    <t>Hamilton Beach 18 Cups Hot Air Popcorn Popper</t>
  </si>
  <si>
    <t>120V  9.167A 60Hz</t>
  </si>
  <si>
    <t>Corelle Winter Frost White Dining Set, 30-pc</t>
  </si>
  <si>
    <t>LG High-Efficiency Stackable Front-Load Washer with Steam Cycle (Black Stainless Steel) ENERGY STAR</t>
  </si>
  <si>
    <t>120v 15A 60HZ</t>
  </si>
  <si>
    <t>LG 7.4-cu ft Reversible side swing Stackable Electric Dryer with Steam Cycles (Black Stainless Steel) ENERGY STAR</t>
  </si>
  <si>
    <t>240V  15A  60HZ</t>
  </si>
  <si>
    <t>WDP4K stacking pedistal</t>
  </si>
  <si>
    <t>Rubbermaid Brilliance Pantry Organization &amp; Food Storage Containers with Airtight Lids, Set of 10</t>
  </si>
  <si>
    <t>Libbey Serve It Serving Bowl Set, 3-pc</t>
  </si>
  <si>
    <t>Stainless Steel Mixing Bowls with Lids - Nesting Bowls with Graters, Handle, Pour Spout, Airtight Lids - Non-Slip Mixing Bowl Set for Cooking, Baking, Prepping, Food Storage (Set of 3) (Red)</t>
  </si>
  <si>
    <t>MASTER Chef Flatware Set, 45-pc</t>
  </si>
  <si>
    <t>Libbey Rhombus Glassware Set, 16-pc</t>
  </si>
  <si>
    <t>KitchenAid Classic Mixing Bowls, Set of 3, Empire Red</t>
  </si>
  <si>
    <t>8.5 &amp; 12 inch frying pan set</t>
  </si>
  <si>
    <t>17 inch baking saheet</t>
  </si>
  <si>
    <t>5 qt colander</t>
  </si>
  <si>
    <t>12 inch rolling pin</t>
  </si>
  <si>
    <t xml:space="preserve">40 oz tea pot </t>
  </si>
  <si>
    <t>Utility Cart</t>
  </si>
  <si>
    <t>Food Storage Container 22 QT</t>
  </si>
  <si>
    <t>Food Storage Container 18 QT</t>
  </si>
  <si>
    <t>Food Storage Covers x6</t>
  </si>
  <si>
    <t>24 OZ Scoop</t>
  </si>
  <si>
    <t>Spatula, 2 piece set</t>
  </si>
  <si>
    <t>4 oz ramikin 12 pack</t>
  </si>
  <si>
    <t>Pizza cutter</t>
  </si>
  <si>
    <t>12 inch tongs</t>
  </si>
  <si>
    <t>9 inch tongs</t>
  </si>
  <si>
    <t>Serger</t>
  </si>
  <si>
    <t>#</t>
  </si>
  <si>
    <t>Equipment Dimension (Footprint)</t>
  </si>
  <si>
    <t>Electrical Requirement
(Voltage/Breaker Size/Number of Conductors/Outlet type)</t>
  </si>
  <si>
    <t>Unit Price</t>
  </si>
  <si>
    <t>Extended Price</t>
  </si>
  <si>
    <t>Coffee maker</t>
  </si>
  <si>
    <t>Thread</t>
  </si>
  <si>
    <t xml:space="preserve">Thread rack 60 spool </t>
  </si>
  <si>
    <t xml:space="preserve">Bobin case </t>
  </si>
  <si>
    <t>Safetypins</t>
  </si>
  <si>
    <t>Sewing guage</t>
  </si>
  <si>
    <t>Tape measure</t>
  </si>
  <si>
    <t>Pins</t>
  </si>
  <si>
    <t xml:space="preserve">Hand sewing needles </t>
  </si>
  <si>
    <t>Tracing paper</t>
  </si>
  <si>
    <t>Tracing wheels</t>
  </si>
  <si>
    <t>Seem ripper</t>
  </si>
  <si>
    <t xml:space="preserve">Ice cream scoop </t>
  </si>
  <si>
    <t>Microwave platter cover</t>
  </si>
  <si>
    <t>Ice cube tray</t>
  </si>
  <si>
    <t>Contigency</t>
  </si>
  <si>
    <t>Madesmart Large Silverware Tray, Grey</t>
  </si>
  <si>
    <t xml:space="preserve">Dish rack </t>
  </si>
  <si>
    <t>Ironing board</t>
  </si>
  <si>
    <t>Iron</t>
  </si>
  <si>
    <t>Kettle</t>
  </si>
  <si>
    <t xml:space="preserve">Step stool </t>
  </si>
  <si>
    <t xml:space="preserve">Apple wedge </t>
  </si>
  <si>
    <t xml:space="preserve">Broom and dust pan </t>
  </si>
  <si>
    <t xml:space="preserve">Cutting board </t>
  </si>
  <si>
    <t>Coardless vacuum</t>
  </si>
  <si>
    <t>Wok</t>
  </si>
  <si>
    <t xml:space="preserve">Pot set </t>
  </si>
  <si>
    <t>Pizza pan set</t>
  </si>
  <si>
    <t xml:space="preserve">Baking sheet set </t>
  </si>
  <si>
    <t xml:space="preserve">Muffin pan </t>
  </si>
  <si>
    <t>Meat thermometer</t>
  </si>
  <si>
    <t>Salad spinner</t>
  </si>
  <si>
    <t>Box grater</t>
  </si>
  <si>
    <t>Digital scale</t>
  </si>
  <si>
    <t xml:space="preserve">Needles 40 pack </t>
  </si>
  <si>
    <t>Embroidery machine</t>
  </si>
  <si>
    <t>Sewing machines</t>
  </si>
  <si>
    <t xml:space="preserve">Metal bobbins 50 pack </t>
  </si>
  <si>
    <t xml:space="preserve">Quilting ruler </t>
  </si>
  <si>
    <t>Embroidery thread</t>
  </si>
  <si>
    <t>Roarty cutter set</t>
  </si>
  <si>
    <t>Extralarge olfa cutting mat set</t>
  </si>
  <si>
    <t>Pinking shears</t>
  </si>
  <si>
    <t>Shears</t>
  </si>
  <si>
    <t>Magnetic pin cushin</t>
  </si>
  <si>
    <t>Mixing bowl set</t>
  </si>
  <si>
    <t xml:space="preserve">Measuring cup set </t>
  </si>
  <si>
    <t>Measuring spoons</t>
  </si>
  <si>
    <t>Liquid measure set</t>
  </si>
  <si>
    <t>Ladle</t>
  </si>
  <si>
    <t>Masher</t>
  </si>
  <si>
    <t>Plastic pitcher</t>
  </si>
  <si>
    <t>Flatware set</t>
  </si>
  <si>
    <t>Knife set</t>
  </si>
  <si>
    <t xml:space="preserve">Peeler 3 pack </t>
  </si>
  <si>
    <t>Zester</t>
  </si>
  <si>
    <t>Can opener</t>
  </si>
  <si>
    <t>Kichen scissors</t>
  </si>
  <si>
    <t xml:space="preserve">Dish towel 4 pack </t>
  </si>
  <si>
    <t>Apron</t>
  </si>
  <si>
    <t>Oven mitts</t>
  </si>
  <si>
    <t xml:space="preserve">Serving tray </t>
  </si>
  <si>
    <t xml:space="preserve">Wooden spoon set </t>
  </si>
  <si>
    <t>Slotted spoon</t>
  </si>
  <si>
    <t xml:space="preserve">Ballon whisk </t>
  </si>
  <si>
    <t xml:space="preserve">Pastery blender </t>
  </si>
  <si>
    <t>Turner</t>
  </si>
  <si>
    <t xml:space="preserve">Sugar bowl and creamer set </t>
  </si>
  <si>
    <t>Pastry brush</t>
  </si>
  <si>
    <t xml:space="preserve">Hand towel </t>
  </si>
  <si>
    <t>Dish cloth (pkg 12)</t>
  </si>
  <si>
    <t xml:space="preserve">Pie plate </t>
  </si>
  <si>
    <t>Ceramic bake ware set 4 piece</t>
  </si>
  <si>
    <t xml:space="preserve">Ceramic cake pan </t>
  </si>
  <si>
    <t>Funnel set</t>
  </si>
  <si>
    <t xml:space="preserve">Cooling rack </t>
  </si>
  <si>
    <t>Standard of Acceptance</t>
  </si>
  <si>
    <t>Net Price</t>
  </si>
  <si>
    <t>GST 5%</t>
  </si>
  <si>
    <t>PST 7%</t>
  </si>
  <si>
    <t>Total Price</t>
  </si>
  <si>
    <t>ANNEX A- Bison Run Human Ecology Lab</t>
  </si>
  <si>
    <t>Substituted Product Form Y/N</t>
  </si>
  <si>
    <t xml:space="preserve">Vendor's Product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</si>
</sst>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EBA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2" borderId="0" xfId="0" applyFont="1" applyFill="1"/>
    <xf numFmtId="44" fontId="2" fillId="0" borderId="0" xfId="1" applyFont="1" applyFill="1"/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5" xfId="0" applyFont="1" applyBorder="1"/>
    <xf numFmtId="0" fontId="0" fillId="0" borderId="10" xfId="0" applyBorder="1"/>
    <xf numFmtId="44" fontId="2" fillId="0" borderId="0" xfId="2" applyFont="1"/>
    <xf numFmtId="44" fontId="3" fillId="2" borderId="1" xfId="2" applyFont="1" applyFill="1" applyBorder="1"/>
    <xf numFmtId="44" fontId="2" fillId="0" borderId="1" xfId="2" applyFont="1" applyBorder="1"/>
    <xf numFmtId="44" fontId="2" fillId="0" borderId="2" xfId="2" applyFont="1" applyBorder="1"/>
    <xf numFmtId="44" fontId="2" fillId="0" borderId="5" xfId="2" applyFont="1" applyBorder="1"/>
    <xf numFmtId="44" fontId="2" fillId="0" borderId="6" xfId="2" applyFont="1" applyBorder="1"/>
    <xf numFmtId="44" fontId="2" fillId="0" borderId="8" xfId="2" applyFont="1" applyBorder="1"/>
    <xf numFmtId="44" fontId="2" fillId="0" borderId="10" xfId="2" applyFont="1" applyBorder="1"/>
    <xf numFmtId="44" fontId="2" fillId="0" borderId="11" xfId="2" applyFont="1" applyBorder="1"/>
    <xf numFmtId="44" fontId="0" fillId="0" borderId="0" xfId="2" applyFont="1"/>
    <xf numFmtId="44" fontId="2" fillId="0" borderId="0" xfId="2" applyNumberFormat="1" applyFont="1"/>
    <xf numFmtId="44" fontId="2" fillId="0" borderId="6" xfId="2" applyNumberFormat="1" applyFont="1" applyBorder="1"/>
    <xf numFmtId="44" fontId="2" fillId="0" borderId="8" xfId="2" applyNumberFormat="1" applyFont="1" applyBorder="1"/>
    <xf numFmtId="44" fontId="2" fillId="0" borderId="11" xfId="2" applyNumberFormat="1" applyFont="1" applyBorder="1"/>
    <xf numFmtId="44" fontId="0" fillId="0" borderId="0" xfId="2" applyNumberFormat="1" applyFont="1"/>
    <xf numFmtId="0" fontId="2" fillId="0" borderId="12" xfId="0" applyFont="1" applyBorder="1"/>
    <xf numFmtId="0" fontId="3" fillId="0" borderId="14" xfId="0" applyFont="1" applyBorder="1"/>
    <xf numFmtId="44" fontId="2" fillId="0" borderId="15" xfId="2" applyNumberFormat="1" applyFont="1" applyBorder="1"/>
    <xf numFmtId="0" fontId="3" fillId="2" borderId="7" xfId="0" applyFont="1" applyFill="1" applyBorder="1"/>
    <xf numFmtId="44" fontId="3" fillId="2" borderId="8" xfId="2" applyNumberFormat="1" applyFont="1" applyFill="1" applyBorder="1"/>
    <xf numFmtId="0" fontId="2" fillId="0" borderId="7" xfId="0" applyFont="1" applyBorder="1"/>
    <xf numFmtId="0" fontId="0" fillId="0" borderId="7" xfId="0" applyBorder="1"/>
    <xf numFmtId="44" fontId="2" fillId="0" borderId="16" xfId="2" applyNumberFormat="1" applyFont="1" applyBorder="1"/>
    <xf numFmtId="0" fontId="0" fillId="0" borderId="9" xfId="0" applyBorder="1"/>
    <xf numFmtId="0" fontId="0" fillId="0" borderId="17" xfId="0" applyBorder="1"/>
    <xf numFmtId="44" fontId="2" fillId="0" borderId="14" xfId="2" applyFont="1" applyBorder="1"/>
    <xf numFmtId="44" fontId="2" fillId="3" borderId="1" xfId="2" applyFont="1" applyFill="1" applyBorder="1"/>
    <xf numFmtId="0" fontId="3" fillId="2" borderId="4" xfId="0" applyFont="1" applyFill="1" applyBorder="1"/>
    <xf numFmtId="0" fontId="3" fillId="2" borderId="5" xfId="0" applyFont="1" applyFill="1" applyBorder="1" applyAlignment="1">
      <alignment horizontal="center" wrapText="1"/>
    </xf>
    <xf numFmtId="44" fontId="3" fillId="2" borderId="5" xfId="2" applyFont="1" applyFill="1" applyBorder="1"/>
    <xf numFmtId="44" fontId="3" fillId="2" borderId="6" xfId="2" applyFont="1" applyFill="1" applyBorder="1"/>
    <xf numFmtId="44" fontId="2" fillId="0" borderId="16" xfId="2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19" xfId="0" applyFont="1" applyBorder="1"/>
    <xf numFmtId="0" fontId="2" fillId="0" borderId="19" xfId="0" applyFont="1" applyBorder="1"/>
    <xf numFmtId="0" fontId="0" fillId="0" borderId="19" xfId="0" applyBorder="1"/>
    <xf numFmtId="0" fontId="0" fillId="0" borderId="20" xfId="0" applyBorder="1"/>
    <xf numFmtId="0" fontId="4" fillId="2" borderId="5" xfId="0" applyFont="1" applyFill="1" applyBorder="1" applyAlignment="1">
      <alignment horizontal="center" wrapText="1"/>
    </xf>
    <xf numFmtId="44" fontId="3" fillId="2" borderId="13" xfId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3">
    <cellStyle name="Currency" xfId="2" builtinId="4"/>
    <cellStyle name="Currency 2" xfId="1" xr:uid="{66F5CC15-0191-42C7-B89D-504F52C6239E}"/>
    <cellStyle name="Normal" xfId="0" builtinId="0"/>
  </cellStyles>
  <dxfs count="0"/>
  <tableStyles count="0" defaultTableStyle="TableStyleMedium2" defaultPivotStyle="PivotStyleLight16"/>
  <colors>
    <mruColors>
      <color rgb="FFFFE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F2E5C-3B4F-4C2A-8100-F1AE70B95ED0}">
  <dimension ref="A1:H130"/>
  <sheetViews>
    <sheetView workbookViewId="0">
      <selection activeCell="E10" sqref="E10"/>
    </sheetView>
  </sheetViews>
  <sheetFormatPr defaultRowHeight="15" x14ac:dyDescent="0.25"/>
  <cols>
    <col min="1" max="1" width="4.42578125" bestFit="1" customWidth="1"/>
    <col min="2" max="2" width="111.28515625" customWidth="1"/>
    <col min="3" max="3" width="30" bestFit="1" customWidth="1"/>
    <col min="4" max="4" width="32.28515625" bestFit="1" customWidth="1"/>
    <col min="5" max="5" width="19.42578125" customWidth="1"/>
    <col min="6" max="6" width="4.42578125" bestFit="1" customWidth="1"/>
    <col min="7" max="7" width="11" style="22" bestFit="1" customWidth="1"/>
    <col min="8" max="8" width="16.7109375" style="22" bestFit="1" customWidth="1"/>
  </cols>
  <sheetData>
    <row r="1" spans="1:8" ht="15.75" thickBot="1" x14ac:dyDescent="0.3">
      <c r="A1" s="1"/>
      <c r="B1" s="2" t="s">
        <v>159</v>
      </c>
      <c r="C1" s="1"/>
      <c r="D1" s="3"/>
      <c r="E1" s="3"/>
      <c r="F1" s="4"/>
      <c r="G1" s="13"/>
      <c r="H1" s="13"/>
    </row>
    <row r="2" spans="1:8" ht="45" x14ac:dyDescent="0.25">
      <c r="A2" s="40" t="s">
        <v>72</v>
      </c>
      <c r="B2" s="41" t="s">
        <v>0</v>
      </c>
      <c r="C2" s="41" t="s">
        <v>73</v>
      </c>
      <c r="D2" s="41" t="s">
        <v>74</v>
      </c>
      <c r="E2" s="53" t="s">
        <v>160</v>
      </c>
      <c r="F2" s="41" t="s">
        <v>1</v>
      </c>
      <c r="G2" s="42" t="s">
        <v>75</v>
      </c>
      <c r="H2" s="43" t="s">
        <v>76</v>
      </c>
    </row>
    <row r="3" spans="1:8" x14ac:dyDescent="0.25">
      <c r="A3" s="33">
        <v>1</v>
      </c>
      <c r="B3" s="6" t="s">
        <v>2</v>
      </c>
      <c r="C3" s="6" t="s">
        <v>3</v>
      </c>
      <c r="D3" s="6" t="s">
        <v>4</v>
      </c>
      <c r="E3" s="6"/>
      <c r="F3" s="6">
        <v>6</v>
      </c>
      <c r="G3" s="15">
        <v>0</v>
      </c>
      <c r="H3" s="19">
        <f>F3*G3</f>
        <v>0</v>
      </c>
    </row>
    <row r="4" spans="1:8" x14ac:dyDescent="0.25">
      <c r="A4" s="33">
        <v>2</v>
      </c>
      <c r="B4" s="6" t="s">
        <v>5</v>
      </c>
      <c r="C4" s="6" t="s">
        <v>6</v>
      </c>
      <c r="D4" s="6" t="s">
        <v>6</v>
      </c>
      <c r="E4" s="6"/>
      <c r="F4" s="6">
        <v>1</v>
      </c>
      <c r="G4" s="15">
        <v>0</v>
      </c>
      <c r="H4" s="19">
        <f t="shared" ref="H4:H66" si="0">F4*G4</f>
        <v>0</v>
      </c>
    </row>
    <row r="5" spans="1:8" x14ac:dyDescent="0.25">
      <c r="A5" s="33">
        <v>3</v>
      </c>
      <c r="B5" s="6" t="s">
        <v>7</v>
      </c>
      <c r="C5" s="6" t="s">
        <v>6</v>
      </c>
      <c r="D5" s="6" t="s">
        <v>6</v>
      </c>
      <c r="E5" s="6"/>
      <c r="F5" s="6">
        <v>1</v>
      </c>
      <c r="G5" s="15">
        <v>0</v>
      </c>
      <c r="H5" s="19">
        <f t="shared" si="0"/>
        <v>0</v>
      </c>
    </row>
    <row r="6" spans="1:8" x14ac:dyDescent="0.25">
      <c r="A6" s="33">
        <v>4</v>
      </c>
      <c r="B6" s="6" t="s">
        <v>8</v>
      </c>
      <c r="C6" s="6" t="s">
        <v>9</v>
      </c>
      <c r="D6" s="6" t="s">
        <v>10</v>
      </c>
      <c r="E6" s="6"/>
      <c r="F6" s="6">
        <v>6</v>
      </c>
      <c r="G6" s="15">
        <v>0</v>
      </c>
      <c r="H6" s="19">
        <f t="shared" si="0"/>
        <v>0</v>
      </c>
    </row>
    <row r="7" spans="1:8" x14ac:dyDescent="0.25">
      <c r="A7" s="33">
        <v>5</v>
      </c>
      <c r="B7" s="6" t="s">
        <v>11</v>
      </c>
      <c r="C7" s="6" t="s">
        <v>12</v>
      </c>
      <c r="D7" s="6" t="s">
        <v>13</v>
      </c>
      <c r="E7" s="6"/>
      <c r="F7" s="6">
        <v>7</v>
      </c>
      <c r="G7" s="15">
        <v>0</v>
      </c>
      <c r="H7" s="19">
        <f t="shared" si="0"/>
        <v>0</v>
      </c>
    </row>
    <row r="8" spans="1:8" x14ac:dyDescent="0.25">
      <c r="A8" s="33">
        <v>6</v>
      </c>
      <c r="B8" s="6" t="s">
        <v>14</v>
      </c>
      <c r="C8" s="6" t="s">
        <v>15</v>
      </c>
      <c r="D8" s="6" t="s">
        <v>16</v>
      </c>
      <c r="E8" s="6"/>
      <c r="F8" s="6">
        <v>1</v>
      </c>
      <c r="G8" s="15">
        <v>0</v>
      </c>
      <c r="H8" s="19">
        <f t="shared" si="0"/>
        <v>0</v>
      </c>
    </row>
    <row r="9" spans="1:8" x14ac:dyDescent="0.25">
      <c r="A9" s="33">
        <v>7</v>
      </c>
      <c r="B9" s="6" t="s">
        <v>17</v>
      </c>
      <c r="C9" s="6" t="s">
        <v>18</v>
      </c>
      <c r="D9" s="6" t="s">
        <v>19</v>
      </c>
      <c r="E9" s="6"/>
      <c r="F9" s="6">
        <v>1</v>
      </c>
      <c r="G9" s="15">
        <v>0</v>
      </c>
      <c r="H9" s="19">
        <f t="shared" si="0"/>
        <v>0</v>
      </c>
    </row>
    <row r="10" spans="1:8" x14ac:dyDescent="0.25">
      <c r="A10" s="33">
        <v>8</v>
      </c>
      <c r="B10" s="6" t="s">
        <v>20</v>
      </c>
      <c r="C10" s="6" t="s">
        <v>21</v>
      </c>
      <c r="D10" s="6" t="s">
        <v>22</v>
      </c>
      <c r="E10" s="6"/>
      <c r="F10" s="6">
        <v>1</v>
      </c>
      <c r="G10" s="15">
        <v>0</v>
      </c>
      <c r="H10" s="19">
        <f t="shared" si="0"/>
        <v>0</v>
      </c>
    </row>
    <row r="11" spans="1:8" x14ac:dyDescent="0.25">
      <c r="A11" s="33">
        <v>9</v>
      </c>
      <c r="B11" s="6" t="s">
        <v>23</v>
      </c>
      <c r="C11" s="6" t="s">
        <v>24</v>
      </c>
      <c r="D11" s="6" t="s">
        <v>25</v>
      </c>
      <c r="E11" s="6"/>
      <c r="F11" s="6">
        <v>1</v>
      </c>
      <c r="G11" s="15">
        <v>0</v>
      </c>
      <c r="H11" s="19">
        <f t="shared" si="0"/>
        <v>0</v>
      </c>
    </row>
    <row r="12" spans="1:8" x14ac:dyDescent="0.25">
      <c r="A12" s="33">
        <v>10</v>
      </c>
      <c r="B12" s="6" t="s">
        <v>26</v>
      </c>
      <c r="C12" s="6" t="s">
        <v>27</v>
      </c>
      <c r="D12" s="6" t="s">
        <v>28</v>
      </c>
      <c r="E12" s="6"/>
      <c r="F12" s="6">
        <v>7</v>
      </c>
      <c r="G12" s="15">
        <v>0</v>
      </c>
      <c r="H12" s="19">
        <f t="shared" si="0"/>
        <v>0</v>
      </c>
    </row>
    <row r="13" spans="1:8" x14ac:dyDescent="0.25">
      <c r="A13" s="33">
        <v>11</v>
      </c>
      <c r="B13" s="6" t="s">
        <v>29</v>
      </c>
      <c r="C13" s="6" t="s">
        <v>27</v>
      </c>
      <c r="D13" s="6" t="s">
        <v>30</v>
      </c>
      <c r="E13" s="6"/>
      <c r="F13" s="6">
        <v>7</v>
      </c>
      <c r="G13" s="15">
        <v>0</v>
      </c>
      <c r="H13" s="19">
        <f t="shared" si="0"/>
        <v>0</v>
      </c>
    </row>
    <row r="14" spans="1:8" x14ac:dyDescent="0.25">
      <c r="A14" s="33">
        <v>12</v>
      </c>
      <c r="B14" s="6" t="s">
        <v>31</v>
      </c>
      <c r="C14" s="6" t="s">
        <v>27</v>
      </c>
      <c r="D14" s="6" t="s">
        <v>32</v>
      </c>
      <c r="E14" s="6"/>
      <c r="F14" s="6">
        <v>7</v>
      </c>
      <c r="G14" s="15">
        <v>0</v>
      </c>
      <c r="H14" s="19">
        <f t="shared" si="0"/>
        <v>0</v>
      </c>
    </row>
    <row r="15" spans="1:8" x14ac:dyDescent="0.25">
      <c r="A15" s="33">
        <v>13</v>
      </c>
      <c r="B15" s="6" t="s">
        <v>33</v>
      </c>
      <c r="C15" s="6" t="s">
        <v>27</v>
      </c>
      <c r="D15" s="6" t="s">
        <v>34</v>
      </c>
      <c r="E15" s="6"/>
      <c r="F15" s="6">
        <v>7</v>
      </c>
      <c r="G15" s="15">
        <v>0</v>
      </c>
      <c r="H15" s="19">
        <f t="shared" si="0"/>
        <v>0</v>
      </c>
    </row>
    <row r="16" spans="1:8" x14ac:dyDescent="0.25">
      <c r="A16" s="33">
        <v>14</v>
      </c>
      <c r="B16" s="6" t="s">
        <v>35</v>
      </c>
      <c r="C16" s="6" t="s">
        <v>27</v>
      </c>
      <c r="D16" s="6" t="s">
        <v>36</v>
      </c>
      <c r="E16" s="6"/>
      <c r="F16" s="6">
        <v>7</v>
      </c>
      <c r="G16" s="15">
        <v>0</v>
      </c>
      <c r="H16" s="19">
        <f t="shared" si="0"/>
        <v>0</v>
      </c>
    </row>
    <row r="17" spans="1:8" x14ac:dyDescent="0.25">
      <c r="A17" s="33">
        <v>15</v>
      </c>
      <c r="B17" s="6" t="s">
        <v>37</v>
      </c>
      <c r="C17" s="6" t="s">
        <v>27</v>
      </c>
      <c r="D17" s="6" t="s">
        <v>38</v>
      </c>
      <c r="E17" s="6"/>
      <c r="F17" s="6">
        <v>7</v>
      </c>
      <c r="G17" s="15">
        <v>0</v>
      </c>
      <c r="H17" s="19">
        <f t="shared" si="0"/>
        <v>0</v>
      </c>
    </row>
    <row r="18" spans="1:8" x14ac:dyDescent="0.25">
      <c r="A18" s="33">
        <v>16</v>
      </c>
      <c r="B18" s="6" t="s">
        <v>39</v>
      </c>
      <c r="C18" s="6" t="s">
        <v>27</v>
      </c>
      <c r="D18" s="6" t="s">
        <v>40</v>
      </c>
      <c r="E18" s="6"/>
      <c r="F18" s="6">
        <v>7</v>
      </c>
      <c r="G18" s="15">
        <v>0</v>
      </c>
      <c r="H18" s="19">
        <f t="shared" si="0"/>
        <v>0</v>
      </c>
    </row>
    <row r="19" spans="1:8" x14ac:dyDescent="0.25">
      <c r="A19" s="33">
        <v>17</v>
      </c>
      <c r="B19" s="6" t="s">
        <v>41</v>
      </c>
      <c r="C19" s="6" t="s">
        <v>27</v>
      </c>
      <c r="D19" s="6" t="s">
        <v>38</v>
      </c>
      <c r="E19" s="6"/>
      <c r="F19" s="6">
        <v>7</v>
      </c>
      <c r="G19" s="15">
        <v>0</v>
      </c>
      <c r="H19" s="19">
        <f t="shared" si="0"/>
        <v>0</v>
      </c>
    </row>
    <row r="20" spans="1:8" x14ac:dyDescent="0.25">
      <c r="A20" s="33">
        <v>18</v>
      </c>
      <c r="B20" s="6" t="s">
        <v>42</v>
      </c>
      <c r="C20" s="6" t="s">
        <v>27</v>
      </c>
      <c r="D20" s="6" t="s">
        <v>43</v>
      </c>
      <c r="E20" s="6"/>
      <c r="F20" s="6">
        <v>7</v>
      </c>
      <c r="G20" s="15">
        <v>0</v>
      </c>
      <c r="H20" s="19">
        <f t="shared" si="0"/>
        <v>0</v>
      </c>
    </row>
    <row r="21" spans="1:8" x14ac:dyDescent="0.25">
      <c r="A21" s="33">
        <v>19</v>
      </c>
      <c r="B21" s="6" t="s">
        <v>44</v>
      </c>
      <c r="C21" s="6"/>
      <c r="D21" s="6"/>
      <c r="E21" s="6"/>
      <c r="F21" s="6">
        <v>6</v>
      </c>
      <c r="G21" s="15">
        <v>0</v>
      </c>
      <c r="H21" s="19">
        <f t="shared" si="0"/>
        <v>0</v>
      </c>
    </row>
    <row r="22" spans="1:8" x14ac:dyDescent="0.25">
      <c r="A22" s="33">
        <v>20</v>
      </c>
      <c r="B22" s="6" t="s">
        <v>45</v>
      </c>
      <c r="C22" s="6"/>
      <c r="D22" s="6" t="s">
        <v>46</v>
      </c>
      <c r="E22" s="6"/>
      <c r="F22" s="6">
        <v>1</v>
      </c>
      <c r="G22" s="15">
        <v>0</v>
      </c>
      <c r="H22" s="19">
        <f t="shared" si="0"/>
        <v>0</v>
      </c>
    </row>
    <row r="23" spans="1:8" x14ac:dyDescent="0.25">
      <c r="A23" s="33">
        <v>21</v>
      </c>
      <c r="B23" s="6" t="s">
        <v>47</v>
      </c>
      <c r="C23" s="6"/>
      <c r="D23" s="6" t="s">
        <v>48</v>
      </c>
      <c r="E23" s="6"/>
      <c r="F23" s="6">
        <v>1</v>
      </c>
      <c r="G23" s="15">
        <v>0</v>
      </c>
      <c r="H23" s="19">
        <f t="shared" si="0"/>
        <v>0</v>
      </c>
    </row>
    <row r="24" spans="1:8" x14ac:dyDescent="0.25">
      <c r="A24" s="33">
        <v>22</v>
      </c>
      <c r="B24" s="6" t="s">
        <v>49</v>
      </c>
      <c r="C24" s="6"/>
      <c r="D24" s="6"/>
      <c r="E24" s="6"/>
      <c r="F24" s="6">
        <v>1</v>
      </c>
      <c r="G24" s="15">
        <v>0</v>
      </c>
      <c r="H24" s="19">
        <f t="shared" si="0"/>
        <v>0</v>
      </c>
    </row>
    <row r="25" spans="1:8" x14ac:dyDescent="0.25">
      <c r="A25" s="33">
        <v>23</v>
      </c>
      <c r="B25" s="6" t="s">
        <v>77</v>
      </c>
      <c r="C25" s="6"/>
      <c r="D25" s="6"/>
      <c r="E25" s="6"/>
      <c r="F25" s="6">
        <v>1</v>
      </c>
      <c r="G25" s="15">
        <v>0</v>
      </c>
      <c r="H25" s="19">
        <f t="shared" si="0"/>
        <v>0</v>
      </c>
    </row>
    <row r="26" spans="1:8" x14ac:dyDescent="0.25">
      <c r="A26" s="33">
        <v>24</v>
      </c>
      <c r="B26" s="6" t="s">
        <v>71</v>
      </c>
      <c r="C26" s="6"/>
      <c r="D26" s="6"/>
      <c r="E26" s="6"/>
      <c r="F26" s="6">
        <v>2</v>
      </c>
      <c r="G26" s="15">
        <v>0</v>
      </c>
      <c r="H26" s="19">
        <f t="shared" si="0"/>
        <v>0</v>
      </c>
    </row>
    <row r="27" spans="1:8" x14ac:dyDescent="0.25">
      <c r="A27" s="33">
        <v>25</v>
      </c>
      <c r="B27" s="6" t="s">
        <v>78</v>
      </c>
      <c r="C27" s="6"/>
      <c r="D27" s="6"/>
      <c r="E27" s="6"/>
      <c r="F27" s="6">
        <v>46</v>
      </c>
      <c r="G27" s="15">
        <v>0</v>
      </c>
      <c r="H27" s="19">
        <f t="shared" si="0"/>
        <v>0</v>
      </c>
    </row>
    <row r="28" spans="1:8" x14ac:dyDescent="0.25">
      <c r="A28" s="33">
        <v>26</v>
      </c>
      <c r="B28" s="6" t="s">
        <v>79</v>
      </c>
      <c r="C28" s="6"/>
      <c r="D28" s="6"/>
      <c r="E28" s="6"/>
      <c r="F28" s="6">
        <v>1</v>
      </c>
      <c r="G28" s="15">
        <v>0</v>
      </c>
      <c r="H28" s="19">
        <f t="shared" si="0"/>
        <v>0</v>
      </c>
    </row>
    <row r="29" spans="1:8" x14ac:dyDescent="0.25">
      <c r="A29" s="33">
        <v>27</v>
      </c>
      <c r="B29" s="6" t="s">
        <v>80</v>
      </c>
      <c r="C29" s="6"/>
      <c r="D29" s="6"/>
      <c r="E29" s="6"/>
      <c r="F29" s="6">
        <v>4</v>
      </c>
      <c r="G29" s="15">
        <v>0</v>
      </c>
      <c r="H29" s="19">
        <f t="shared" si="0"/>
        <v>0</v>
      </c>
    </row>
    <row r="30" spans="1:8" x14ac:dyDescent="0.25">
      <c r="A30" s="33">
        <v>28</v>
      </c>
      <c r="B30" s="6" t="s">
        <v>81</v>
      </c>
      <c r="C30" s="6"/>
      <c r="D30" s="6"/>
      <c r="E30" s="6"/>
      <c r="F30" s="6">
        <v>10</v>
      </c>
      <c r="G30" s="15">
        <v>0</v>
      </c>
      <c r="H30" s="19">
        <f t="shared" si="0"/>
        <v>0</v>
      </c>
    </row>
    <row r="31" spans="1:8" x14ac:dyDescent="0.25">
      <c r="A31" s="33">
        <v>29</v>
      </c>
      <c r="B31" s="6" t="s">
        <v>82</v>
      </c>
      <c r="C31" s="6"/>
      <c r="D31" s="6"/>
      <c r="E31" s="6"/>
      <c r="F31" s="6">
        <v>28</v>
      </c>
      <c r="G31" s="15">
        <v>0</v>
      </c>
      <c r="H31" s="19">
        <f t="shared" si="0"/>
        <v>0</v>
      </c>
    </row>
    <row r="32" spans="1:8" x14ac:dyDescent="0.25">
      <c r="A32" s="33">
        <v>30</v>
      </c>
      <c r="B32" s="6" t="s">
        <v>83</v>
      </c>
      <c r="C32" s="6"/>
      <c r="D32" s="6"/>
      <c r="E32" s="6"/>
      <c r="F32" s="6">
        <v>28</v>
      </c>
      <c r="G32" s="15">
        <v>0</v>
      </c>
      <c r="H32" s="19">
        <f t="shared" si="0"/>
        <v>0</v>
      </c>
    </row>
    <row r="33" spans="1:8" x14ac:dyDescent="0.25">
      <c r="A33" s="33">
        <v>31</v>
      </c>
      <c r="B33" s="6" t="s">
        <v>84</v>
      </c>
      <c r="C33" s="6"/>
      <c r="D33" s="6"/>
      <c r="E33" s="6"/>
      <c r="F33" s="6">
        <v>20</v>
      </c>
      <c r="G33" s="15">
        <v>0</v>
      </c>
      <c r="H33" s="19">
        <f t="shared" si="0"/>
        <v>0</v>
      </c>
    </row>
    <row r="34" spans="1:8" x14ac:dyDescent="0.25">
      <c r="A34" s="33">
        <v>32</v>
      </c>
      <c r="B34" s="6" t="s">
        <v>85</v>
      </c>
      <c r="C34" s="6"/>
      <c r="D34" s="6"/>
      <c r="E34" s="6"/>
      <c r="F34" s="6">
        <v>20</v>
      </c>
      <c r="G34" s="15">
        <v>0</v>
      </c>
      <c r="H34" s="19">
        <f t="shared" si="0"/>
        <v>0</v>
      </c>
    </row>
    <row r="35" spans="1:8" x14ac:dyDescent="0.25">
      <c r="A35" s="33">
        <v>33</v>
      </c>
      <c r="B35" s="6" t="s">
        <v>86</v>
      </c>
      <c r="C35" s="6"/>
      <c r="D35" s="6"/>
      <c r="E35" s="6"/>
      <c r="F35" s="6">
        <v>5</v>
      </c>
      <c r="G35" s="15">
        <v>0</v>
      </c>
      <c r="H35" s="19">
        <f t="shared" si="0"/>
        <v>0</v>
      </c>
    </row>
    <row r="36" spans="1:8" x14ac:dyDescent="0.25">
      <c r="A36" s="33">
        <v>34</v>
      </c>
      <c r="B36" s="6" t="s">
        <v>87</v>
      </c>
      <c r="C36" s="6"/>
      <c r="D36" s="6"/>
      <c r="E36" s="6"/>
      <c r="F36" s="6">
        <v>11</v>
      </c>
      <c r="G36" s="15">
        <v>0</v>
      </c>
      <c r="H36" s="19">
        <f t="shared" si="0"/>
        <v>0</v>
      </c>
    </row>
    <row r="37" spans="1:8" x14ac:dyDescent="0.25">
      <c r="A37" s="33">
        <v>35</v>
      </c>
      <c r="B37" s="6" t="s">
        <v>88</v>
      </c>
      <c r="C37" s="6"/>
      <c r="D37" s="6"/>
      <c r="E37" s="6"/>
      <c r="F37" s="6">
        <v>28</v>
      </c>
      <c r="G37" s="15">
        <v>0</v>
      </c>
      <c r="H37" s="19">
        <f t="shared" si="0"/>
        <v>0</v>
      </c>
    </row>
    <row r="38" spans="1:8" x14ac:dyDescent="0.25">
      <c r="A38" s="33">
        <v>36</v>
      </c>
      <c r="B38" s="6" t="s">
        <v>89</v>
      </c>
      <c r="C38" s="6"/>
      <c r="D38" s="6"/>
      <c r="E38" s="6"/>
      <c r="F38" s="6">
        <v>7</v>
      </c>
      <c r="G38" s="15">
        <v>0</v>
      </c>
      <c r="H38" s="19">
        <f t="shared" si="0"/>
        <v>0</v>
      </c>
    </row>
    <row r="39" spans="1:8" x14ac:dyDescent="0.25">
      <c r="A39" s="33">
        <v>37</v>
      </c>
      <c r="B39" s="6" t="s">
        <v>90</v>
      </c>
      <c r="C39" s="6"/>
      <c r="D39" s="6"/>
      <c r="E39" s="6"/>
      <c r="F39" s="6">
        <v>7</v>
      </c>
      <c r="G39" s="15">
        <v>0</v>
      </c>
      <c r="H39" s="19">
        <f t="shared" si="0"/>
        <v>0</v>
      </c>
    </row>
    <row r="40" spans="1:8" x14ac:dyDescent="0.25">
      <c r="A40" s="33">
        <v>38</v>
      </c>
      <c r="B40" s="6" t="s">
        <v>91</v>
      </c>
      <c r="C40" s="6"/>
      <c r="D40" s="6"/>
      <c r="E40" s="6"/>
      <c r="F40" s="6">
        <v>7</v>
      </c>
      <c r="G40" s="15">
        <v>0</v>
      </c>
      <c r="H40" s="19">
        <f t="shared" si="0"/>
        <v>0</v>
      </c>
    </row>
    <row r="41" spans="1:8" x14ac:dyDescent="0.25">
      <c r="A41" s="33">
        <v>39</v>
      </c>
      <c r="B41" s="6" t="s">
        <v>50</v>
      </c>
      <c r="C41" s="6"/>
      <c r="D41" s="6"/>
      <c r="E41" s="6"/>
      <c r="F41" s="6">
        <v>3</v>
      </c>
      <c r="G41" s="15">
        <v>0</v>
      </c>
      <c r="H41" s="19">
        <f t="shared" si="0"/>
        <v>0</v>
      </c>
    </row>
    <row r="42" spans="1:8" x14ac:dyDescent="0.25">
      <c r="A42" s="33">
        <v>40</v>
      </c>
      <c r="B42" s="6" t="s">
        <v>51</v>
      </c>
      <c r="C42" s="6"/>
      <c r="D42" s="6"/>
      <c r="E42" s="6"/>
      <c r="F42" s="6">
        <v>7</v>
      </c>
      <c r="G42" s="15">
        <v>0</v>
      </c>
      <c r="H42" s="19">
        <f t="shared" si="0"/>
        <v>0</v>
      </c>
    </row>
    <row r="43" spans="1:8" x14ac:dyDescent="0.25">
      <c r="A43" s="33">
        <v>41</v>
      </c>
      <c r="B43" s="6" t="s">
        <v>52</v>
      </c>
      <c r="C43" s="6"/>
      <c r="D43" s="6"/>
      <c r="E43" s="6"/>
      <c r="F43" s="6">
        <v>7</v>
      </c>
      <c r="G43" s="15">
        <v>0</v>
      </c>
      <c r="H43" s="19">
        <f t="shared" si="0"/>
        <v>0</v>
      </c>
    </row>
    <row r="44" spans="1:8" x14ac:dyDescent="0.25">
      <c r="A44" s="33">
        <v>43</v>
      </c>
      <c r="B44" s="6" t="s">
        <v>93</v>
      </c>
      <c r="C44" s="6"/>
      <c r="D44" s="6"/>
      <c r="E44" s="6"/>
      <c r="F44" s="6">
        <v>7</v>
      </c>
      <c r="G44" s="15">
        <v>0</v>
      </c>
      <c r="H44" s="19">
        <f t="shared" si="0"/>
        <v>0</v>
      </c>
    </row>
    <row r="45" spans="1:8" x14ac:dyDescent="0.25">
      <c r="A45" s="33">
        <v>44</v>
      </c>
      <c r="B45" s="7" t="s">
        <v>53</v>
      </c>
      <c r="C45" s="6"/>
      <c r="D45" s="6"/>
      <c r="E45" s="6"/>
      <c r="F45" s="6">
        <v>7</v>
      </c>
      <c r="G45" s="15">
        <v>0</v>
      </c>
      <c r="H45" s="19">
        <f t="shared" si="0"/>
        <v>0</v>
      </c>
    </row>
    <row r="46" spans="1:8" x14ac:dyDescent="0.25">
      <c r="A46" s="33">
        <v>45</v>
      </c>
      <c r="B46" s="6" t="s">
        <v>54</v>
      </c>
      <c r="C46" s="6"/>
      <c r="D46" s="6"/>
      <c r="E46" s="6"/>
      <c r="F46" s="6">
        <v>6</v>
      </c>
      <c r="G46" s="15">
        <v>0</v>
      </c>
      <c r="H46" s="19">
        <f t="shared" si="0"/>
        <v>0</v>
      </c>
    </row>
    <row r="47" spans="1:8" x14ac:dyDescent="0.25">
      <c r="A47" s="33">
        <v>46</v>
      </c>
      <c r="B47" s="6" t="s">
        <v>55</v>
      </c>
      <c r="C47" s="6"/>
      <c r="D47" s="6"/>
      <c r="E47" s="6"/>
      <c r="F47" s="6">
        <v>7</v>
      </c>
      <c r="G47" s="15">
        <v>0</v>
      </c>
      <c r="H47" s="19">
        <f t="shared" si="0"/>
        <v>0</v>
      </c>
    </row>
    <row r="48" spans="1:8" x14ac:dyDescent="0.25">
      <c r="A48" s="33">
        <v>47</v>
      </c>
      <c r="B48" s="6" t="s">
        <v>94</v>
      </c>
      <c r="C48" s="6"/>
      <c r="D48" s="6"/>
      <c r="E48" s="6"/>
      <c r="F48" s="6">
        <v>6</v>
      </c>
      <c r="G48" s="15">
        <v>0</v>
      </c>
      <c r="H48" s="19">
        <f t="shared" si="0"/>
        <v>0</v>
      </c>
    </row>
    <row r="49" spans="1:8" x14ac:dyDescent="0.25">
      <c r="A49" s="33">
        <v>48</v>
      </c>
      <c r="B49" s="6" t="s">
        <v>95</v>
      </c>
      <c r="C49" s="6"/>
      <c r="D49" s="6"/>
      <c r="E49" s="6"/>
      <c r="F49" s="6">
        <v>3</v>
      </c>
      <c r="G49" s="15">
        <v>0</v>
      </c>
      <c r="H49" s="19">
        <f t="shared" si="0"/>
        <v>0</v>
      </c>
    </row>
    <row r="50" spans="1:8" x14ac:dyDescent="0.25">
      <c r="A50" s="33">
        <v>49</v>
      </c>
      <c r="B50" s="6" t="s">
        <v>96</v>
      </c>
      <c r="C50" s="6"/>
      <c r="D50" s="6"/>
      <c r="E50" s="6"/>
      <c r="F50" s="6">
        <v>3</v>
      </c>
      <c r="G50" s="15">
        <v>0</v>
      </c>
      <c r="H50" s="19">
        <f t="shared" si="0"/>
        <v>0</v>
      </c>
    </row>
    <row r="51" spans="1:8" x14ac:dyDescent="0.25">
      <c r="A51" s="33">
        <v>50</v>
      </c>
      <c r="B51" s="6" t="s">
        <v>97</v>
      </c>
      <c r="C51" s="6"/>
      <c r="D51" s="6"/>
      <c r="E51" s="6"/>
      <c r="F51" s="6">
        <v>7</v>
      </c>
      <c r="G51" s="15">
        <v>0</v>
      </c>
      <c r="H51" s="19">
        <f t="shared" si="0"/>
        <v>0</v>
      </c>
    </row>
    <row r="52" spans="1:8" x14ac:dyDescent="0.25">
      <c r="A52" s="33">
        <v>51</v>
      </c>
      <c r="B52" s="6" t="s">
        <v>98</v>
      </c>
      <c r="C52" s="6"/>
      <c r="D52" s="6"/>
      <c r="E52" s="6"/>
      <c r="F52" s="6">
        <v>1</v>
      </c>
      <c r="G52" s="15">
        <v>0</v>
      </c>
      <c r="H52" s="19">
        <f t="shared" si="0"/>
        <v>0</v>
      </c>
    </row>
    <row r="53" spans="1:8" x14ac:dyDescent="0.25">
      <c r="A53" s="33">
        <v>52</v>
      </c>
      <c r="B53" s="6" t="s">
        <v>99</v>
      </c>
      <c r="C53" s="6"/>
      <c r="D53" s="6"/>
      <c r="E53" s="6"/>
      <c r="F53" s="6">
        <v>7</v>
      </c>
      <c r="G53" s="15">
        <v>0</v>
      </c>
      <c r="H53" s="19">
        <f t="shared" si="0"/>
        <v>0</v>
      </c>
    </row>
    <row r="54" spans="1:8" x14ac:dyDescent="0.25">
      <c r="A54" s="33">
        <v>53</v>
      </c>
      <c r="B54" s="6" t="s">
        <v>100</v>
      </c>
      <c r="C54" s="6"/>
      <c r="D54" s="6"/>
      <c r="E54" s="6"/>
      <c r="F54" s="6">
        <v>6</v>
      </c>
      <c r="G54" s="15">
        <v>0</v>
      </c>
      <c r="H54" s="19">
        <f t="shared" si="0"/>
        <v>0</v>
      </c>
    </row>
    <row r="55" spans="1:8" x14ac:dyDescent="0.25">
      <c r="A55" s="33">
        <v>54</v>
      </c>
      <c r="B55" s="6" t="s">
        <v>101</v>
      </c>
      <c r="C55" s="6"/>
      <c r="D55" s="6"/>
      <c r="E55" s="6"/>
      <c r="F55" s="6">
        <v>7</v>
      </c>
      <c r="G55" s="15">
        <v>0</v>
      </c>
      <c r="H55" s="19">
        <f t="shared" si="0"/>
        <v>0</v>
      </c>
    </row>
    <row r="56" spans="1:8" x14ac:dyDescent="0.25">
      <c r="A56" s="33">
        <v>55</v>
      </c>
      <c r="B56" s="6" t="s">
        <v>102</v>
      </c>
      <c r="C56" s="6"/>
      <c r="D56" s="6"/>
      <c r="E56" s="6"/>
      <c r="F56" s="6">
        <v>1</v>
      </c>
      <c r="G56" s="15">
        <v>0</v>
      </c>
      <c r="H56" s="19">
        <f t="shared" si="0"/>
        <v>0</v>
      </c>
    </row>
    <row r="57" spans="1:8" x14ac:dyDescent="0.25">
      <c r="A57" s="33">
        <v>56</v>
      </c>
      <c r="B57" s="6" t="s">
        <v>103</v>
      </c>
      <c r="C57" s="6"/>
      <c r="D57" s="6"/>
      <c r="E57" s="6"/>
      <c r="F57" s="6">
        <v>7</v>
      </c>
      <c r="G57" s="15">
        <v>0</v>
      </c>
      <c r="H57" s="19">
        <f t="shared" si="0"/>
        <v>0</v>
      </c>
    </row>
    <row r="58" spans="1:8" x14ac:dyDescent="0.25">
      <c r="A58" s="33">
        <v>57</v>
      </c>
      <c r="B58" s="6" t="s">
        <v>56</v>
      </c>
      <c r="C58" s="6"/>
      <c r="D58" s="6"/>
      <c r="E58" s="6"/>
      <c r="F58" s="6">
        <v>7</v>
      </c>
      <c r="G58" s="15">
        <v>0</v>
      </c>
      <c r="H58" s="19">
        <f t="shared" si="0"/>
        <v>0</v>
      </c>
    </row>
    <row r="59" spans="1:8" x14ac:dyDescent="0.25">
      <c r="A59" s="33">
        <v>58</v>
      </c>
      <c r="B59" s="6" t="s">
        <v>104</v>
      </c>
      <c r="C59" s="6"/>
      <c r="D59" s="6"/>
      <c r="E59" s="6"/>
      <c r="F59" s="6">
        <v>7</v>
      </c>
      <c r="G59" s="15">
        <v>0</v>
      </c>
      <c r="H59" s="19">
        <f t="shared" si="0"/>
        <v>0</v>
      </c>
    </row>
    <row r="60" spans="1:8" x14ac:dyDescent="0.25">
      <c r="A60" s="33">
        <v>59</v>
      </c>
      <c r="B60" s="6" t="s">
        <v>105</v>
      </c>
      <c r="C60" s="6"/>
      <c r="D60" s="6"/>
      <c r="E60" s="6"/>
      <c r="F60" s="6">
        <v>7</v>
      </c>
      <c r="G60" s="15">
        <v>0</v>
      </c>
      <c r="H60" s="19">
        <f t="shared" si="0"/>
        <v>0</v>
      </c>
    </row>
    <row r="61" spans="1:8" x14ac:dyDescent="0.25">
      <c r="A61" s="33">
        <v>60</v>
      </c>
      <c r="B61" s="6" t="s">
        <v>106</v>
      </c>
      <c r="C61" s="6"/>
      <c r="D61" s="6"/>
      <c r="E61" s="6"/>
      <c r="F61" s="6">
        <v>7</v>
      </c>
      <c r="G61" s="15">
        <v>0</v>
      </c>
      <c r="H61" s="19">
        <f t="shared" si="0"/>
        <v>0</v>
      </c>
    </row>
    <row r="62" spans="1:8" x14ac:dyDescent="0.25">
      <c r="A62" s="33">
        <v>61</v>
      </c>
      <c r="B62" s="6" t="s">
        <v>107</v>
      </c>
      <c r="C62" s="6"/>
      <c r="D62" s="6"/>
      <c r="E62" s="6"/>
      <c r="F62" s="6">
        <v>7</v>
      </c>
      <c r="G62" s="15">
        <v>0</v>
      </c>
      <c r="H62" s="19">
        <f t="shared" si="0"/>
        <v>0</v>
      </c>
    </row>
    <row r="63" spans="1:8" x14ac:dyDescent="0.25">
      <c r="A63" s="33">
        <v>62</v>
      </c>
      <c r="B63" s="6" t="s">
        <v>57</v>
      </c>
      <c r="C63" s="6"/>
      <c r="D63" s="6"/>
      <c r="E63" s="6"/>
      <c r="F63" s="6">
        <v>14</v>
      </c>
      <c r="G63" s="15">
        <v>0</v>
      </c>
      <c r="H63" s="19">
        <f t="shared" si="0"/>
        <v>0</v>
      </c>
    </row>
    <row r="64" spans="1:8" x14ac:dyDescent="0.25">
      <c r="A64" s="33">
        <v>63</v>
      </c>
      <c r="B64" s="6" t="s">
        <v>108</v>
      </c>
      <c r="C64" s="6"/>
      <c r="D64" s="6"/>
      <c r="E64" s="6"/>
      <c r="F64" s="6">
        <v>7</v>
      </c>
      <c r="G64" s="15">
        <v>0</v>
      </c>
      <c r="H64" s="19">
        <f t="shared" si="0"/>
        <v>0</v>
      </c>
    </row>
    <row r="65" spans="1:8" x14ac:dyDescent="0.25">
      <c r="A65" s="33">
        <v>64</v>
      </c>
      <c r="B65" s="6" t="s">
        <v>109</v>
      </c>
      <c r="C65" s="6"/>
      <c r="D65" s="6"/>
      <c r="E65" s="6"/>
      <c r="F65" s="6">
        <v>7</v>
      </c>
      <c r="G65" s="15">
        <v>0</v>
      </c>
      <c r="H65" s="19">
        <f t="shared" si="0"/>
        <v>0</v>
      </c>
    </row>
    <row r="66" spans="1:8" x14ac:dyDescent="0.25">
      <c r="A66" s="33">
        <v>65</v>
      </c>
      <c r="B66" s="6" t="s">
        <v>58</v>
      </c>
      <c r="C66" s="6"/>
      <c r="D66" s="6"/>
      <c r="E66" s="6"/>
      <c r="F66" s="6">
        <v>7</v>
      </c>
      <c r="G66" s="15">
        <v>0</v>
      </c>
      <c r="H66" s="19">
        <f t="shared" si="0"/>
        <v>0</v>
      </c>
    </row>
    <row r="67" spans="1:8" x14ac:dyDescent="0.25">
      <c r="A67" s="33">
        <v>66</v>
      </c>
      <c r="B67" s="6" t="s">
        <v>110</v>
      </c>
      <c r="C67" s="6"/>
      <c r="D67" s="6"/>
      <c r="E67" s="6"/>
      <c r="F67" s="6">
        <v>7</v>
      </c>
      <c r="G67" s="15">
        <v>0</v>
      </c>
      <c r="H67" s="19">
        <f t="shared" ref="H67:H124" si="1">F67*G67</f>
        <v>0</v>
      </c>
    </row>
    <row r="68" spans="1:8" x14ac:dyDescent="0.25">
      <c r="A68" s="33">
        <v>67</v>
      </c>
      <c r="B68" s="6" t="s">
        <v>59</v>
      </c>
      <c r="C68" s="6"/>
      <c r="D68" s="6"/>
      <c r="E68" s="6"/>
      <c r="F68" s="6">
        <v>7</v>
      </c>
      <c r="G68" s="15">
        <v>0</v>
      </c>
      <c r="H68" s="19">
        <f t="shared" si="1"/>
        <v>0</v>
      </c>
    </row>
    <row r="69" spans="1:8" x14ac:dyDescent="0.25">
      <c r="A69" s="33">
        <v>68</v>
      </c>
      <c r="B69" s="6" t="s">
        <v>111</v>
      </c>
      <c r="C69" s="6"/>
      <c r="D69" s="6"/>
      <c r="E69" s="6"/>
      <c r="F69" s="6">
        <v>3</v>
      </c>
      <c r="G69" s="15">
        <v>0</v>
      </c>
      <c r="H69" s="19">
        <f t="shared" si="1"/>
        <v>0</v>
      </c>
    </row>
    <row r="70" spans="1:8" x14ac:dyDescent="0.25">
      <c r="A70" s="33">
        <v>69</v>
      </c>
      <c r="B70" s="6" t="s">
        <v>147</v>
      </c>
      <c r="C70" s="6"/>
      <c r="D70" s="6"/>
      <c r="E70" s="6"/>
      <c r="F70" s="6">
        <v>14</v>
      </c>
      <c r="G70" s="15">
        <v>0</v>
      </c>
      <c r="H70" s="19">
        <f t="shared" si="1"/>
        <v>0</v>
      </c>
    </row>
    <row r="71" spans="1:8" x14ac:dyDescent="0.25">
      <c r="A71" s="33">
        <v>70</v>
      </c>
      <c r="B71" s="6" t="s">
        <v>148</v>
      </c>
      <c r="C71" s="6"/>
      <c r="D71" s="6"/>
      <c r="E71" s="6"/>
      <c r="F71" s="6">
        <v>6</v>
      </c>
      <c r="G71" s="15">
        <v>0</v>
      </c>
      <c r="H71" s="19">
        <f t="shared" si="1"/>
        <v>0</v>
      </c>
    </row>
    <row r="72" spans="1:8" x14ac:dyDescent="0.25">
      <c r="A72" s="33">
        <v>71</v>
      </c>
      <c r="B72" s="6" t="s">
        <v>149</v>
      </c>
      <c r="C72" s="6"/>
      <c r="D72" s="6"/>
      <c r="E72" s="6"/>
      <c r="F72" s="6">
        <v>7</v>
      </c>
      <c r="G72" s="15">
        <v>0</v>
      </c>
      <c r="H72" s="19">
        <f t="shared" si="1"/>
        <v>0</v>
      </c>
    </row>
    <row r="73" spans="1:8" x14ac:dyDescent="0.25">
      <c r="A73" s="33">
        <v>72</v>
      </c>
      <c r="B73" s="6" t="s">
        <v>150</v>
      </c>
      <c r="C73" s="6"/>
      <c r="D73" s="6"/>
      <c r="E73" s="6"/>
      <c r="F73" s="6">
        <v>7</v>
      </c>
      <c r="G73" s="15">
        <v>0</v>
      </c>
      <c r="H73" s="19">
        <f t="shared" si="1"/>
        <v>0</v>
      </c>
    </row>
    <row r="74" spans="1:8" x14ac:dyDescent="0.25">
      <c r="A74" s="33">
        <v>73</v>
      </c>
      <c r="B74" s="6" t="s">
        <v>151</v>
      </c>
      <c r="C74" s="6"/>
      <c r="D74" s="6"/>
      <c r="E74" s="6"/>
      <c r="F74" s="6">
        <v>7</v>
      </c>
      <c r="G74" s="15">
        <v>0</v>
      </c>
      <c r="H74" s="19">
        <f t="shared" si="1"/>
        <v>0</v>
      </c>
    </row>
    <row r="75" spans="1:8" x14ac:dyDescent="0.25">
      <c r="A75" s="33">
        <v>74</v>
      </c>
      <c r="B75" s="6" t="s">
        <v>152</v>
      </c>
      <c r="C75" s="6"/>
      <c r="D75" s="6"/>
      <c r="E75" s="6"/>
      <c r="F75" s="6">
        <v>7</v>
      </c>
      <c r="G75" s="15">
        <v>0</v>
      </c>
      <c r="H75" s="19">
        <f t="shared" si="1"/>
        <v>0</v>
      </c>
    </row>
    <row r="76" spans="1:8" x14ac:dyDescent="0.25">
      <c r="A76" s="33">
        <v>75</v>
      </c>
      <c r="B76" s="6" t="s">
        <v>153</v>
      </c>
      <c r="C76" s="6"/>
      <c r="D76" s="6"/>
      <c r="E76" s="6"/>
      <c r="F76" s="6">
        <v>7</v>
      </c>
      <c r="G76" s="15">
        <v>0</v>
      </c>
      <c r="H76" s="19">
        <f t="shared" si="1"/>
        <v>0</v>
      </c>
    </row>
    <row r="77" spans="1:8" x14ac:dyDescent="0.25">
      <c r="A77" s="33">
        <v>76</v>
      </c>
      <c r="B77" s="6" t="s">
        <v>146</v>
      </c>
      <c r="C77" s="6"/>
      <c r="D77" s="6"/>
      <c r="E77" s="6"/>
      <c r="F77" s="6">
        <v>7</v>
      </c>
      <c r="G77" s="15">
        <v>0</v>
      </c>
      <c r="H77" s="19">
        <f t="shared" si="1"/>
        <v>0</v>
      </c>
    </row>
    <row r="78" spans="1:8" x14ac:dyDescent="0.25">
      <c r="A78" s="33">
        <v>77</v>
      </c>
      <c r="B78" s="6" t="s">
        <v>60</v>
      </c>
      <c r="C78" s="6"/>
      <c r="D78" s="6"/>
      <c r="E78" s="6"/>
      <c r="F78" s="6">
        <v>6</v>
      </c>
      <c r="G78" s="15">
        <v>0</v>
      </c>
      <c r="H78" s="19">
        <f t="shared" si="1"/>
        <v>0</v>
      </c>
    </row>
    <row r="79" spans="1:8" x14ac:dyDescent="0.25">
      <c r="A79" s="33">
        <v>78</v>
      </c>
      <c r="B79" s="6" t="s">
        <v>145</v>
      </c>
      <c r="C79" s="6"/>
      <c r="D79" s="6"/>
      <c r="E79" s="6"/>
      <c r="F79" s="6">
        <v>6</v>
      </c>
      <c r="G79" s="15">
        <v>0</v>
      </c>
      <c r="H79" s="19">
        <f t="shared" si="1"/>
        <v>0</v>
      </c>
    </row>
    <row r="80" spans="1:8" x14ac:dyDescent="0.25">
      <c r="A80" s="33">
        <v>79</v>
      </c>
      <c r="B80" s="6" t="s">
        <v>61</v>
      </c>
      <c r="C80" s="6"/>
      <c r="D80" s="6"/>
      <c r="E80" s="6"/>
      <c r="F80" s="6">
        <v>1</v>
      </c>
      <c r="G80" s="15">
        <v>0</v>
      </c>
      <c r="H80" s="19">
        <f t="shared" si="1"/>
        <v>0</v>
      </c>
    </row>
    <row r="81" spans="1:8" x14ac:dyDescent="0.25">
      <c r="A81" s="33">
        <v>80</v>
      </c>
      <c r="B81" s="6" t="s">
        <v>62</v>
      </c>
      <c r="C81" s="6"/>
      <c r="D81" s="6"/>
      <c r="E81" s="6"/>
      <c r="F81" s="6">
        <v>3</v>
      </c>
      <c r="G81" s="15">
        <v>0</v>
      </c>
      <c r="H81" s="19">
        <f t="shared" si="1"/>
        <v>0</v>
      </c>
    </row>
    <row r="82" spans="1:8" x14ac:dyDescent="0.25">
      <c r="A82" s="33">
        <v>81</v>
      </c>
      <c r="B82" s="6" t="s">
        <v>63</v>
      </c>
      <c r="C82" s="6"/>
      <c r="D82" s="6"/>
      <c r="E82" s="6"/>
      <c r="F82" s="6">
        <v>3</v>
      </c>
      <c r="G82" s="15">
        <v>0</v>
      </c>
      <c r="H82" s="19">
        <f t="shared" si="1"/>
        <v>0</v>
      </c>
    </row>
    <row r="83" spans="1:8" x14ac:dyDescent="0.25">
      <c r="A83" s="33">
        <v>82</v>
      </c>
      <c r="B83" s="6" t="s">
        <v>64</v>
      </c>
      <c r="C83" s="6"/>
      <c r="D83" s="6"/>
      <c r="E83" s="6"/>
      <c r="F83" s="6">
        <v>1</v>
      </c>
      <c r="G83" s="15">
        <v>0</v>
      </c>
      <c r="H83" s="19">
        <f t="shared" si="1"/>
        <v>0</v>
      </c>
    </row>
    <row r="84" spans="1:8" x14ac:dyDescent="0.25">
      <c r="A84" s="33">
        <v>83</v>
      </c>
      <c r="B84" s="6" t="s">
        <v>65</v>
      </c>
      <c r="C84" s="6"/>
      <c r="D84" s="6"/>
      <c r="E84" s="6"/>
      <c r="F84" s="6">
        <v>14</v>
      </c>
      <c r="G84" s="15">
        <v>0</v>
      </c>
      <c r="H84" s="19">
        <f t="shared" si="1"/>
        <v>0</v>
      </c>
    </row>
    <row r="85" spans="1:8" x14ac:dyDescent="0.25">
      <c r="A85" s="33">
        <v>84</v>
      </c>
      <c r="B85" s="6" t="s">
        <v>66</v>
      </c>
      <c r="C85" s="6"/>
      <c r="D85" s="6"/>
      <c r="E85" s="6"/>
      <c r="F85" s="6">
        <v>7</v>
      </c>
      <c r="G85" s="15">
        <v>0</v>
      </c>
      <c r="H85" s="19">
        <f t="shared" si="1"/>
        <v>0</v>
      </c>
    </row>
    <row r="86" spans="1:8" x14ac:dyDescent="0.25">
      <c r="A86" s="33">
        <v>85</v>
      </c>
      <c r="B86" s="6" t="s">
        <v>144</v>
      </c>
      <c r="C86" s="6"/>
      <c r="D86" s="6"/>
      <c r="E86" s="6"/>
      <c r="F86" s="6">
        <v>7</v>
      </c>
      <c r="G86" s="15">
        <v>0</v>
      </c>
      <c r="H86" s="19">
        <f t="shared" si="1"/>
        <v>0</v>
      </c>
    </row>
    <row r="87" spans="1:8" x14ac:dyDescent="0.25">
      <c r="A87" s="33">
        <v>86</v>
      </c>
      <c r="B87" s="6" t="s">
        <v>143</v>
      </c>
      <c r="C87" s="6"/>
      <c r="D87" s="6"/>
      <c r="E87" s="6"/>
      <c r="F87" s="6">
        <v>7</v>
      </c>
      <c r="G87" s="15">
        <v>0</v>
      </c>
      <c r="H87" s="19">
        <f t="shared" si="1"/>
        <v>0</v>
      </c>
    </row>
    <row r="88" spans="1:8" x14ac:dyDescent="0.25">
      <c r="A88" s="33">
        <v>87</v>
      </c>
      <c r="B88" s="6" t="s">
        <v>142</v>
      </c>
      <c r="C88" s="6"/>
      <c r="D88" s="6"/>
      <c r="E88" s="6"/>
      <c r="F88" s="6">
        <v>7</v>
      </c>
      <c r="G88" s="15">
        <v>0</v>
      </c>
      <c r="H88" s="19">
        <f t="shared" si="1"/>
        <v>0</v>
      </c>
    </row>
    <row r="89" spans="1:8" x14ac:dyDescent="0.25">
      <c r="A89" s="33">
        <v>88</v>
      </c>
      <c r="B89" s="6" t="s">
        <v>141</v>
      </c>
      <c r="C89" s="6"/>
      <c r="D89" s="6"/>
      <c r="E89" s="6"/>
      <c r="F89" s="6">
        <v>7</v>
      </c>
      <c r="G89" s="15">
        <v>0</v>
      </c>
      <c r="H89" s="19">
        <f t="shared" si="1"/>
        <v>0</v>
      </c>
    </row>
    <row r="90" spans="1:8" x14ac:dyDescent="0.25">
      <c r="A90" s="33">
        <v>89</v>
      </c>
      <c r="B90" s="6" t="s">
        <v>140</v>
      </c>
      <c r="C90" s="6"/>
      <c r="D90" s="6"/>
      <c r="E90" s="6"/>
      <c r="F90" s="6">
        <v>7</v>
      </c>
      <c r="G90" s="15">
        <v>0</v>
      </c>
      <c r="H90" s="19">
        <f t="shared" si="1"/>
        <v>0</v>
      </c>
    </row>
    <row r="91" spans="1:8" x14ac:dyDescent="0.25">
      <c r="A91" s="33">
        <v>90</v>
      </c>
      <c r="B91" s="6" t="s">
        <v>139</v>
      </c>
      <c r="C91" s="6"/>
      <c r="D91" s="6"/>
      <c r="E91" s="6"/>
      <c r="F91" s="6">
        <v>7</v>
      </c>
      <c r="G91" s="15">
        <v>0</v>
      </c>
      <c r="H91" s="19">
        <f t="shared" si="1"/>
        <v>0</v>
      </c>
    </row>
    <row r="92" spans="1:8" x14ac:dyDescent="0.25">
      <c r="A92" s="33">
        <v>91</v>
      </c>
      <c r="B92" s="6" t="s">
        <v>67</v>
      </c>
      <c r="C92" s="6"/>
      <c r="D92" s="6"/>
      <c r="E92" s="6"/>
      <c r="F92" s="6">
        <v>3</v>
      </c>
      <c r="G92" s="15">
        <v>0</v>
      </c>
      <c r="H92" s="19">
        <f t="shared" si="1"/>
        <v>0</v>
      </c>
    </row>
    <row r="93" spans="1:8" x14ac:dyDescent="0.25">
      <c r="A93" s="33">
        <v>92</v>
      </c>
      <c r="B93" s="6" t="s">
        <v>138</v>
      </c>
      <c r="C93" s="6"/>
      <c r="D93" s="6"/>
      <c r="E93" s="6"/>
      <c r="F93" s="6">
        <v>14</v>
      </c>
      <c r="G93" s="15">
        <v>0</v>
      </c>
      <c r="H93" s="19">
        <f t="shared" si="1"/>
        <v>0</v>
      </c>
    </row>
    <row r="94" spans="1:8" x14ac:dyDescent="0.25">
      <c r="A94" s="33">
        <v>93</v>
      </c>
      <c r="B94" s="6" t="s">
        <v>137</v>
      </c>
      <c r="C94" s="6"/>
      <c r="D94" s="6"/>
      <c r="E94" s="6"/>
      <c r="F94" s="6">
        <v>36</v>
      </c>
      <c r="G94" s="15">
        <v>0</v>
      </c>
      <c r="H94" s="19">
        <f t="shared" si="1"/>
        <v>0</v>
      </c>
    </row>
    <row r="95" spans="1:8" x14ac:dyDescent="0.25">
      <c r="A95" s="33">
        <v>94</v>
      </c>
      <c r="B95" s="6" t="s">
        <v>136</v>
      </c>
      <c r="C95" s="6"/>
      <c r="D95" s="6"/>
      <c r="E95" s="6"/>
      <c r="F95" s="6">
        <v>25</v>
      </c>
      <c r="G95" s="15">
        <v>0</v>
      </c>
      <c r="H95" s="19">
        <f t="shared" si="1"/>
        <v>0</v>
      </c>
    </row>
    <row r="96" spans="1:8" x14ac:dyDescent="0.25">
      <c r="A96" s="33">
        <v>95</v>
      </c>
      <c r="B96" s="6" t="s">
        <v>135</v>
      </c>
      <c r="C96" s="6"/>
      <c r="D96" s="6"/>
      <c r="E96" s="6"/>
      <c r="F96" s="6">
        <v>7</v>
      </c>
      <c r="G96" s="15">
        <v>0</v>
      </c>
      <c r="H96" s="19">
        <f t="shared" si="1"/>
        <v>0</v>
      </c>
    </row>
    <row r="97" spans="1:8" x14ac:dyDescent="0.25">
      <c r="A97" s="33">
        <v>96</v>
      </c>
      <c r="B97" s="6" t="s">
        <v>134</v>
      </c>
      <c r="C97" s="6"/>
      <c r="D97" s="6"/>
      <c r="E97" s="6"/>
      <c r="F97" s="6">
        <v>7</v>
      </c>
      <c r="G97" s="15">
        <v>0</v>
      </c>
      <c r="H97" s="19">
        <f t="shared" si="1"/>
        <v>0</v>
      </c>
    </row>
    <row r="98" spans="1:8" x14ac:dyDescent="0.25">
      <c r="A98" s="33">
        <v>97</v>
      </c>
      <c r="B98" s="6" t="s">
        <v>133</v>
      </c>
      <c r="C98" s="6"/>
      <c r="D98" s="6"/>
      <c r="E98" s="6"/>
      <c r="F98" s="6">
        <v>7</v>
      </c>
      <c r="G98" s="15">
        <v>0</v>
      </c>
      <c r="H98" s="19">
        <f t="shared" si="1"/>
        <v>0</v>
      </c>
    </row>
    <row r="99" spans="1:8" x14ac:dyDescent="0.25">
      <c r="A99" s="33">
        <v>98</v>
      </c>
      <c r="B99" s="6" t="s">
        <v>68</v>
      </c>
      <c r="C99" s="6"/>
      <c r="D99" s="6"/>
      <c r="E99" s="6"/>
      <c r="F99" s="6">
        <v>7</v>
      </c>
      <c r="G99" s="15">
        <v>0</v>
      </c>
      <c r="H99" s="19">
        <f t="shared" si="1"/>
        <v>0</v>
      </c>
    </row>
    <row r="100" spans="1:8" x14ac:dyDescent="0.25">
      <c r="A100" s="33">
        <v>99</v>
      </c>
      <c r="B100" s="6" t="s">
        <v>132</v>
      </c>
      <c r="C100" s="6"/>
      <c r="D100" s="6"/>
      <c r="E100" s="6"/>
      <c r="F100" s="6">
        <v>7</v>
      </c>
      <c r="G100" s="15">
        <v>0</v>
      </c>
      <c r="H100" s="19">
        <f t="shared" si="1"/>
        <v>0</v>
      </c>
    </row>
    <row r="101" spans="1:8" x14ac:dyDescent="0.25">
      <c r="A101" s="33">
        <v>100</v>
      </c>
      <c r="B101" s="6" t="s">
        <v>131</v>
      </c>
      <c r="C101" s="6"/>
      <c r="D101" s="6"/>
      <c r="E101" s="6"/>
      <c r="F101" s="6">
        <v>7</v>
      </c>
      <c r="G101" s="15">
        <v>0</v>
      </c>
      <c r="H101" s="19">
        <f t="shared" si="1"/>
        <v>0</v>
      </c>
    </row>
    <row r="102" spans="1:8" x14ac:dyDescent="0.25">
      <c r="A102" s="33">
        <v>101</v>
      </c>
      <c r="B102" s="6" t="s">
        <v>130</v>
      </c>
      <c r="C102" s="6"/>
      <c r="D102" s="6"/>
      <c r="E102" s="6"/>
      <c r="F102" s="6">
        <v>9</v>
      </c>
      <c r="G102" s="15">
        <v>0</v>
      </c>
      <c r="H102" s="19">
        <f t="shared" si="1"/>
        <v>0</v>
      </c>
    </row>
    <row r="103" spans="1:8" x14ac:dyDescent="0.25">
      <c r="A103" s="33">
        <v>102</v>
      </c>
      <c r="B103" s="6" t="s">
        <v>129</v>
      </c>
      <c r="C103" s="6"/>
      <c r="D103" s="6"/>
      <c r="E103" s="6"/>
      <c r="F103" s="6">
        <v>8</v>
      </c>
      <c r="G103" s="15">
        <v>0</v>
      </c>
      <c r="H103" s="19">
        <f t="shared" si="1"/>
        <v>0</v>
      </c>
    </row>
    <row r="104" spans="1:8" x14ac:dyDescent="0.25">
      <c r="A104" s="33">
        <v>103</v>
      </c>
      <c r="B104" s="6" t="s">
        <v>69</v>
      </c>
      <c r="C104" s="6"/>
      <c r="D104" s="6"/>
      <c r="E104" s="6"/>
      <c r="F104" s="6">
        <v>7</v>
      </c>
      <c r="G104" s="15">
        <v>0</v>
      </c>
      <c r="H104" s="19">
        <f t="shared" si="1"/>
        <v>0</v>
      </c>
    </row>
    <row r="105" spans="1:8" x14ac:dyDescent="0.25">
      <c r="A105" s="33">
        <v>104</v>
      </c>
      <c r="B105" s="6" t="s">
        <v>70</v>
      </c>
      <c r="C105" s="6"/>
      <c r="D105" s="6"/>
      <c r="E105" s="6"/>
      <c r="F105" s="6">
        <v>7</v>
      </c>
      <c r="G105" s="15">
        <v>0</v>
      </c>
      <c r="H105" s="19">
        <f t="shared" si="1"/>
        <v>0</v>
      </c>
    </row>
    <row r="106" spans="1:8" x14ac:dyDescent="0.25">
      <c r="A106" s="33">
        <v>105</v>
      </c>
      <c r="B106" s="6" t="s">
        <v>128</v>
      </c>
      <c r="C106" s="6"/>
      <c r="D106" s="6"/>
      <c r="E106" s="6"/>
      <c r="F106" s="6">
        <v>7</v>
      </c>
      <c r="G106" s="15">
        <v>0</v>
      </c>
      <c r="H106" s="19">
        <f t="shared" si="1"/>
        <v>0</v>
      </c>
    </row>
    <row r="107" spans="1:8" x14ac:dyDescent="0.25">
      <c r="A107" s="33">
        <v>106</v>
      </c>
      <c r="B107" s="6" t="s">
        <v>127</v>
      </c>
      <c r="C107" s="6"/>
      <c r="D107" s="6"/>
      <c r="E107" s="6"/>
      <c r="F107" s="6">
        <v>7</v>
      </c>
      <c r="G107" s="15">
        <v>0</v>
      </c>
      <c r="H107" s="19">
        <f t="shared" si="1"/>
        <v>0</v>
      </c>
    </row>
    <row r="108" spans="1:8" x14ac:dyDescent="0.25">
      <c r="A108" s="33">
        <v>107</v>
      </c>
      <c r="B108" s="6" t="s">
        <v>125</v>
      </c>
      <c r="C108" s="6"/>
      <c r="D108" s="6"/>
      <c r="E108" s="6"/>
      <c r="F108" s="6">
        <v>7</v>
      </c>
      <c r="G108" s="15">
        <v>0</v>
      </c>
      <c r="H108" s="19">
        <f t="shared" si="1"/>
        <v>0</v>
      </c>
    </row>
    <row r="109" spans="1:8" x14ac:dyDescent="0.25">
      <c r="A109" s="33">
        <v>108</v>
      </c>
      <c r="B109" s="6" t="s">
        <v>126</v>
      </c>
      <c r="C109" s="6"/>
      <c r="D109" s="6"/>
      <c r="E109" s="6"/>
      <c r="F109" s="6">
        <v>7</v>
      </c>
      <c r="G109" s="15">
        <v>0</v>
      </c>
      <c r="H109" s="19">
        <f t="shared" si="1"/>
        <v>0</v>
      </c>
    </row>
    <row r="110" spans="1:8" x14ac:dyDescent="0.25">
      <c r="A110" s="33">
        <v>109</v>
      </c>
      <c r="B110" s="6" t="s">
        <v>125</v>
      </c>
      <c r="C110" s="6"/>
      <c r="D110" s="6"/>
      <c r="E110" s="6"/>
      <c r="F110" s="6">
        <v>7</v>
      </c>
      <c r="G110" s="15">
        <v>0</v>
      </c>
      <c r="H110" s="19">
        <f t="shared" si="1"/>
        <v>0</v>
      </c>
    </row>
    <row r="111" spans="1:8" x14ac:dyDescent="0.25">
      <c r="A111" s="33">
        <v>110</v>
      </c>
      <c r="B111" s="6" t="s">
        <v>124</v>
      </c>
      <c r="C111" s="6"/>
      <c r="D111" s="6"/>
      <c r="E111" s="6"/>
      <c r="F111" s="6">
        <v>7</v>
      </c>
      <c r="G111" s="15">
        <v>0</v>
      </c>
      <c r="H111" s="19">
        <f t="shared" si="1"/>
        <v>0</v>
      </c>
    </row>
    <row r="112" spans="1:8" x14ac:dyDescent="0.25">
      <c r="A112" s="33">
        <v>111</v>
      </c>
      <c r="B112" s="6" t="s">
        <v>123</v>
      </c>
      <c r="C112" s="6"/>
      <c r="D112" s="6"/>
      <c r="E112" s="6"/>
      <c r="F112" s="6">
        <v>7</v>
      </c>
      <c r="G112" s="15">
        <v>0</v>
      </c>
      <c r="H112" s="19">
        <f t="shared" si="1"/>
        <v>0</v>
      </c>
    </row>
    <row r="113" spans="1:8" x14ac:dyDescent="0.25">
      <c r="A113" s="33">
        <v>112</v>
      </c>
      <c r="B113" s="6" t="s">
        <v>122</v>
      </c>
      <c r="C113" s="6"/>
      <c r="D113" s="6"/>
      <c r="E113" s="6"/>
      <c r="F113" s="6">
        <v>10</v>
      </c>
      <c r="G113" s="15">
        <v>0</v>
      </c>
      <c r="H113" s="19">
        <f t="shared" si="1"/>
        <v>0</v>
      </c>
    </row>
    <row r="114" spans="1:8" x14ac:dyDescent="0.25">
      <c r="A114" s="33">
        <v>113</v>
      </c>
      <c r="B114" s="6" t="s">
        <v>121</v>
      </c>
      <c r="C114" s="6"/>
      <c r="D114" s="6"/>
      <c r="E114" s="6"/>
      <c r="F114" s="6">
        <v>20</v>
      </c>
      <c r="G114" s="15">
        <v>0</v>
      </c>
      <c r="H114" s="19">
        <f t="shared" si="1"/>
        <v>0</v>
      </c>
    </row>
    <row r="115" spans="1:8" x14ac:dyDescent="0.25">
      <c r="A115" s="33">
        <v>114</v>
      </c>
      <c r="B115" s="6" t="s">
        <v>120</v>
      </c>
      <c r="C115" s="6"/>
      <c r="D115" s="6"/>
      <c r="E115" s="6"/>
      <c r="F115" s="6">
        <v>3</v>
      </c>
      <c r="G115" s="15">
        <v>0</v>
      </c>
      <c r="H115" s="19">
        <f t="shared" si="1"/>
        <v>0</v>
      </c>
    </row>
    <row r="116" spans="1:8" x14ac:dyDescent="0.25">
      <c r="A116" s="33">
        <v>115</v>
      </c>
      <c r="B116" s="6" t="s">
        <v>119</v>
      </c>
      <c r="C116" s="6"/>
      <c r="D116" s="6"/>
      <c r="E116" s="6"/>
      <c r="F116" s="6">
        <v>3</v>
      </c>
      <c r="G116" s="15">
        <v>0</v>
      </c>
      <c r="H116" s="19">
        <f t="shared" si="1"/>
        <v>0</v>
      </c>
    </row>
    <row r="117" spans="1:8" x14ac:dyDescent="0.25">
      <c r="A117" s="33">
        <v>116</v>
      </c>
      <c r="B117" s="6" t="s">
        <v>118</v>
      </c>
      <c r="C117" s="6"/>
      <c r="D117" s="6"/>
      <c r="E117" s="6"/>
      <c r="F117" s="6">
        <v>3</v>
      </c>
      <c r="G117" s="15">
        <v>0</v>
      </c>
      <c r="H117" s="19">
        <f t="shared" si="1"/>
        <v>0</v>
      </c>
    </row>
    <row r="118" spans="1:8" x14ac:dyDescent="0.25">
      <c r="A118" s="33">
        <v>117</v>
      </c>
      <c r="B118" s="6" t="s">
        <v>117</v>
      </c>
      <c r="C118" s="6"/>
      <c r="D118" s="6"/>
      <c r="E118" s="6"/>
      <c r="F118" s="6">
        <v>10</v>
      </c>
      <c r="G118" s="15">
        <v>0</v>
      </c>
      <c r="H118" s="19">
        <f t="shared" si="1"/>
        <v>0</v>
      </c>
    </row>
    <row r="119" spans="1:8" x14ac:dyDescent="0.25">
      <c r="A119" s="33">
        <v>118</v>
      </c>
      <c r="B119" s="6" t="s">
        <v>116</v>
      </c>
      <c r="C119" s="6"/>
      <c r="D119" s="6"/>
      <c r="E119" s="6"/>
      <c r="F119" s="6">
        <v>4</v>
      </c>
      <c r="G119" s="15">
        <v>0</v>
      </c>
      <c r="H119" s="19">
        <f t="shared" si="1"/>
        <v>0</v>
      </c>
    </row>
    <row r="120" spans="1:8" x14ac:dyDescent="0.25">
      <c r="A120" s="33">
        <v>119</v>
      </c>
      <c r="B120" s="6" t="s">
        <v>115</v>
      </c>
      <c r="C120" s="6"/>
      <c r="D120" s="6"/>
      <c r="E120" s="6"/>
      <c r="F120" s="6">
        <v>4</v>
      </c>
      <c r="G120" s="15">
        <v>0</v>
      </c>
      <c r="H120" s="19">
        <f t="shared" si="1"/>
        <v>0</v>
      </c>
    </row>
    <row r="121" spans="1:8" x14ac:dyDescent="0.25">
      <c r="A121" s="33">
        <v>120</v>
      </c>
      <c r="B121" s="6" t="s">
        <v>114</v>
      </c>
      <c r="C121" s="6"/>
      <c r="D121" s="6"/>
      <c r="E121" s="6"/>
      <c r="F121" s="6">
        <v>25</v>
      </c>
      <c r="G121" s="15">
        <v>0</v>
      </c>
      <c r="H121" s="19">
        <f t="shared" si="1"/>
        <v>0</v>
      </c>
    </row>
    <row r="122" spans="1:8" x14ac:dyDescent="0.25">
      <c r="A122" s="33">
        <v>121</v>
      </c>
      <c r="B122" s="6" t="s">
        <v>113</v>
      </c>
      <c r="C122" s="6"/>
      <c r="D122" s="6"/>
      <c r="E122" s="6"/>
      <c r="F122" s="6">
        <v>1</v>
      </c>
      <c r="G122" s="15">
        <v>0</v>
      </c>
      <c r="H122" s="19">
        <f t="shared" si="1"/>
        <v>0</v>
      </c>
    </row>
    <row r="123" spans="1:8" x14ac:dyDescent="0.25">
      <c r="A123" s="33">
        <v>122</v>
      </c>
      <c r="B123" s="6" t="s">
        <v>112</v>
      </c>
      <c r="C123" s="6"/>
      <c r="D123" s="6"/>
      <c r="E123" s="6"/>
      <c r="F123" s="6">
        <v>5</v>
      </c>
      <c r="G123" s="15">
        <v>0</v>
      </c>
      <c r="H123" s="19">
        <f t="shared" si="1"/>
        <v>0</v>
      </c>
    </row>
    <row r="124" spans="1:8" ht="15.75" thickBot="1" x14ac:dyDescent="0.3">
      <c r="A124" s="33">
        <v>123</v>
      </c>
      <c r="B124" s="6" t="s">
        <v>71</v>
      </c>
      <c r="C124" s="6"/>
      <c r="D124" s="9"/>
      <c r="E124" s="9"/>
      <c r="F124" s="9">
        <v>1</v>
      </c>
      <c r="G124" s="16">
        <v>0</v>
      </c>
      <c r="H124" s="44">
        <f t="shared" si="1"/>
        <v>0</v>
      </c>
    </row>
    <row r="125" spans="1:8" x14ac:dyDescent="0.25">
      <c r="A125" s="33"/>
      <c r="B125" s="6"/>
      <c r="C125" s="45"/>
      <c r="D125" s="46" t="s">
        <v>155</v>
      </c>
      <c r="E125" s="48"/>
      <c r="F125" s="11"/>
      <c r="G125" s="17"/>
      <c r="H125" s="18">
        <f>SUM(H3:H124)</f>
        <v>0</v>
      </c>
    </row>
    <row r="126" spans="1:8" x14ac:dyDescent="0.25">
      <c r="A126" s="33"/>
      <c r="B126" s="6"/>
      <c r="C126" s="45"/>
      <c r="D126" s="47" t="s">
        <v>156</v>
      </c>
      <c r="E126" s="49"/>
      <c r="F126" s="6"/>
      <c r="G126" s="15"/>
      <c r="H126" s="19">
        <f>H125*5%</f>
        <v>0</v>
      </c>
    </row>
    <row r="127" spans="1:8" x14ac:dyDescent="0.25">
      <c r="A127" s="33"/>
      <c r="B127" s="6"/>
      <c r="C127" s="45"/>
      <c r="D127" s="33" t="s">
        <v>157</v>
      </c>
      <c r="E127" s="50"/>
      <c r="F127" s="6"/>
      <c r="G127" s="15"/>
      <c r="H127" s="19">
        <f>H125*7%</f>
        <v>0</v>
      </c>
    </row>
    <row r="128" spans="1:8" x14ac:dyDescent="0.25">
      <c r="A128" s="33"/>
      <c r="B128" s="6"/>
      <c r="C128" s="45"/>
      <c r="D128" s="47" t="s">
        <v>158</v>
      </c>
      <c r="E128" s="49"/>
      <c r="F128" s="6"/>
      <c r="G128" s="15"/>
      <c r="H128" s="19">
        <f>SUM(H125:H127)</f>
        <v>0</v>
      </c>
    </row>
    <row r="129" spans="1:8" x14ac:dyDescent="0.25">
      <c r="A129" s="34"/>
      <c r="B129" s="8"/>
      <c r="C129" s="10"/>
      <c r="D129" s="34"/>
      <c r="E129" s="51"/>
      <c r="F129" s="8"/>
      <c r="G129" s="15"/>
      <c r="H129" s="19"/>
    </row>
    <row r="130" spans="1:8" ht="15.75" thickBot="1" x14ac:dyDescent="0.3">
      <c r="A130" s="36"/>
      <c r="B130" s="12"/>
      <c r="C130" s="37"/>
      <c r="D130" s="36"/>
      <c r="E130" s="52"/>
      <c r="F130" s="12"/>
      <c r="G130" s="20"/>
      <c r="H130" s="21"/>
    </row>
  </sheetData>
  <dataValidations xWindow="1339" yWindow="474" count="1">
    <dataValidation type="list" allowBlank="1" showInputMessage="1" showErrorMessage="1" promptTitle="Select from list" prompt="Please select either Yes or No" sqref="E1:E1048576" xr:uid="{6C00C321-1E99-441A-9970-7ABD65C6146C}">
      <formula1>"Y,N"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0C0D1-8833-4B49-A0D5-D6536815B30E}">
  <dimension ref="A1:J132"/>
  <sheetViews>
    <sheetView tabSelected="1" workbookViewId="0">
      <selection activeCell="G7" sqref="G7"/>
    </sheetView>
  </sheetViews>
  <sheetFormatPr defaultRowHeight="15" x14ac:dyDescent="0.25"/>
  <cols>
    <col min="1" max="1" width="4.42578125" bestFit="1" customWidth="1"/>
    <col min="2" max="2" width="40.42578125" customWidth="1"/>
    <col min="3" max="3" width="13.85546875" customWidth="1"/>
    <col min="4" max="4" width="32.28515625" bestFit="1" customWidth="1"/>
    <col min="5" max="5" width="4.42578125" bestFit="1" customWidth="1"/>
    <col min="6" max="8" width="32.28515625" customWidth="1"/>
    <col min="9" max="9" width="11" style="22" bestFit="1" customWidth="1"/>
    <col min="10" max="10" width="16.7109375" style="27" bestFit="1" customWidth="1"/>
  </cols>
  <sheetData>
    <row r="1" spans="1:10" ht="15.75" thickBot="1" x14ac:dyDescent="0.3">
      <c r="A1" s="1"/>
      <c r="B1" s="2" t="s">
        <v>159</v>
      </c>
      <c r="C1" s="1"/>
      <c r="D1" s="3"/>
      <c r="E1" s="4"/>
      <c r="F1" s="3"/>
      <c r="G1" s="3"/>
      <c r="H1" s="3"/>
      <c r="I1" s="13"/>
      <c r="J1" s="23"/>
    </row>
    <row r="2" spans="1:10" x14ac:dyDescent="0.25">
      <c r="A2" s="28"/>
      <c r="B2" s="55" t="s">
        <v>154</v>
      </c>
      <c r="C2" s="55"/>
      <c r="D2" s="55"/>
      <c r="E2" s="29"/>
      <c r="F2" s="54" t="s">
        <v>161</v>
      </c>
      <c r="G2" s="54"/>
      <c r="H2" s="54"/>
      <c r="I2" s="38"/>
      <c r="J2" s="30"/>
    </row>
    <row r="3" spans="1:10" ht="45" x14ac:dyDescent="0.25">
      <c r="A3" s="31" t="s">
        <v>72</v>
      </c>
      <c r="B3" s="5" t="s">
        <v>0</v>
      </c>
      <c r="C3" s="5" t="s">
        <v>73</v>
      </c>
      <c r="D3" s="5" t="s">
        <v>74</v>
      </c>
      <c r="E3" s="5" t="s">
        <v>1</v>
      </c>
      <c r="F3" s="5" t="s">
        <v>0</v>
      </c>
      <c r="G3" s="5" t="s">
        <v>73</v>
      </c>
      <c r="H3" s="5" t="s">
        <v>74</v>
      </c>
      <c r="I3" s="14" t="s">
        <v>75</v>
      </c>
      <c r="J3" s="32" t="s">
        <v>76</v>
      </c>
    </row>
    <row r="4" spans="1:10" x14ac:dyDescent="0.25">
      <c r="A4" s="33">
        <v>1</v>
      </c>
      <c r="B4" s="6" t="s">
        <v>2</v>
      </c>
      <c r="C4" s="6" t="s">
        <v>3</v>
      </c>
      <c r="D4" s="6" t="s">
        <v>4</v>
      </c>
      <c r="E4" s="6">
        <v>6</v>
      </c>
      <c r="F4" s="6"/>
      <c r="G4" s="6"/>
      <c r="H4" s="6"/>
      <c r="I4" s="39">
        <v>0</v>
      </c>
      <c r="J4" s="25">
        <f>I4*E4</f>
        <v>0</v>
      </c>
    </row>
    <row r="5" spans="1:10" x14ac:dyDescent="0.25">
      <c r="A5" s="33">
        <v>2</v>
      </c>
      <c r="B5" s="6" t="s">
        <v>5</v>
      </c>
      <c r="C5" s="6" t="s">
        <v>6</v>
      </c>
      <c r="D5" s="6" t="s">
        <v>6</v>
      </c>
      <c r="E5" s="6">
        <v>1</v>
      </c>
      <c r="F5" s="6"/>
      <c r="G5" s="6"/>
      <c r="H5" s="6"/>
      <c r="I5" s="39">
        <v>0</v>
      </c>
      <c r="J5" s="25">
        <f t="shared" ref="J5:J68" si="0">I5*E5</f>
        <v>0</v>
      </c>
    </row>
    <row r="6" spans="1:10" x14ac:dyDescent="0.25">
      <c r="A6" s="33">
        <v>3</v>
      </c>
      <c r="B6" s="6" t="s">
        <v>7</v>
      </c>
      <c r="C6" s="6" t="s">
        <v>6</v>
      </c>
      <c r="D6" s="6" t="s">
        <v>6</v>
      </c>
      <c r="E6" s="6">
        <v>1</v>
      </c>
      <c r="F6" s="6"/>
      <c r="G6" s="6"/>
      <c r="H6" s="6"/>
      <c r="I6" s="39">
        <v>0</v>
      </c>
      <c r="J6" s="25">
        <f t="shared" si="0"/>
        <v>0</v>
      </c>
    </row>
    <row r="7" spans="1:10" x14ac:dyDescent="0.25">
      <c r="A7" s="33">
        <v>4</v>
      </c>
      <c r="B7" s="6" t="s">
        <v>8</v>
      </c>
      <c r="C7" s="6" t="s">
        <v>9</v>
      </c>
      <c r="D7" s="6" t="s">
        <v>10</v>
      </c>
      <c r="E7" s="6">
        <v>6</v>
      </c>
      <c r="F7" s="6"/>
      <c r="G7" s="6"/>
      <c r="H7" s="6"/>
      <c r="I7" s="39">
        <v>0</v>
      </c>
      <c r="J7" s="25">
        <f t="shared" si="0"/>
        <v>0</v>
      </c>
    </row>
    <row r="8" spans="1:10" x14ac:dyDescent="0.25">
      <c r="A8" s="33">
        <v>5</v>
      </c>
      <c r="B8" s="6" t="s">
        <v>11</v>
      </c>
      <c r="C8" s="6" t="s">
        <v>12</v>
      </c>
      <c r="D8" s="6" t="s">
        <v>13</v>
      </c>
      <c r="E8" s="6">
        <v>7</v>
      </c>
      <c r="F8" s="6"/>
      <c r="G8" s="6"/>
      <c r="H8" s="6"/>
      <c r="I8" s="39">
        <v>0</v>
      </c>
      <c r="J8" s="25">
        <f t="shared" si="0"/>
        <v>0</v>
      </c>
    </row>
    <row r="9" spans="1:10" x14ac:dyDescent="0.25">
      <c r="A9" s="33">
        <v>6</v>
      </c>
      <c r="B9" s="6" t="s">
        <v>14</v>
      </c>
      <c r="C9" s="6" t="s">
        <v>15</v>
      </c>
      <c r="D9" s="6" t="s">
        <v>16</v>
      </c>
      <c r="E9" s="6">
        <v>1</v>
      </c>
      <c r="F9" s="6"/>
      <c r="G9" s="6"/>
      <c r="H9" s="6"/>
      <c r="I9" s="39">
        <v>0</v>
      </c>
      <c r="J9" s="25">
        <f t="shared" si="0"/>
        <v>0</v>
      </c>
    </row>
    <row r="10" spans="1:10" x14ac:dyDescent="0.25">
      <c r="A10" s="33">
        <v>7</v>
      </c>
      <c r="B10" s="6" t="s">
        <v>17</v>
      </c>
      <c r="C10" s="6" t="s">
        <v>18</v>
      </c>
      <c r="D10" s="6" t="s">
        <v>19</v>
      </c>
      <c r="E10" s="6">
        <v>1</v>
      </c>
      <c r="F10" s="6"/>
      <c r="G10" s="6"/>
      <c r="H10" s="6"/>
      <c r="I10" s="39">
        <v>0</v>
      </c>
      <c r="J10" s="25">
        <f t="shared" si="0"/>
        <v>0</v>
      </c>
    </row>
    <row r="11" spans="1:10" x14ac:dyDescent="0.25">
      <c r="A11" s="33">
        <v>8</v>
      </c>
      <c r="B11" s="6" t="s">
        <v>20</v>
      </c>
      <c r="C11" s="6" t="s">
        <v>21</v>
      </c>
      <c r="D11" s="6" t="s">
        <v>22</v>
      </c>
      <c r="E11" s="6">
        <v>1</v>
      </c>
      <c r="F11" s="6"/>
      <c r="G11" s="6"/>
      <c r="H11" s="6"/>
      <c r="I11" s="39">
        <v>0</v>
      </c>
      <c r="J11" s="25">
        <f t="shared" si="0"/>
        <v>0</v>
      </c>
    </row>
    <row r="12" spans="1:10" x14ac:dyDescent="0.25">
      <c r="A12" s="33">
        <v>9</v>
      </c>
      <c r="B12" s="6" t="s">
        <v>23</v>
      </c>
      <c r="C12" s="6" t="s">
        <v>24</v>
      </c>
      <c r="D12" s="6" t="s">
        <v>25</v>
      </c>
      <c r="E12" s="6">
        <v>1</v>
      </c>
      <c r="F12" s="6"/>
      <c r="G12" s="6"/>
      <c r="H12" s="6"/>
      <c r="I12" s="39">
        <v>0</v>
      </c>
      <c r="J12" s="25">
        <f t="shared" si="0"/>
        <v>0</v>
      </c>
    </row>
    <row r="13" spans="1:10" x14ac:dyDescent="0.25">
      <c r="A13" s="33">
        <v>10</v>
      </c>
      <c r="B13" s="6" t="s">
        <v>26</v>
      </c>
      <c r="C13" s="6" t="s">
        <v>27</v>
      </c>
      <c r="D13" s="6" t="s">
        <v>28</v>
      </c>
      <c r="E13" s="6">
        <v>7</v>
      </c>
      <c r="F13" s="6"/>
      <c r="G13" s="6"/>
      <c r="H13" s="6"/>
      <c r="I13" s="39">
        <v>0</v>
      </c>
      <c r="J13" s="25">
        <f t="shared" si="0"/>
        <v>0</v>
      </c>
    </row>
    <row r="14" spans="1:10" x14ac:dyDescent="0.25">
      <c r="A14" s="33">
        <v>11</v>
      </c>
      <c r="B14" s="6" t="s">
        <v>29</v>
      </c>
      <c r="C14" s="6" t="s">
        <v>27</v>
      </c>
      <c r="D14" s="6" t="s">
        <v>30</v>
      </c>
      <c r="E14" s="6">
        <v>7</v>
      </c>
      <c r="F14" s="6"/>
      <c r="G14" s="6"/>
      <c r="H14" s="6"/>
      <c r="I14" s="39">
        <v>0</v>
      </c>
      <c r="J14" s="25">
        <f t="shared" si="0"/>
        <v>0</v>
      </c>
    </row>
    <row r="15" spans="1:10" x14ac:dyDescent="0.25">
      <c r="A15" s="33">
        <v>12</v>
      </c>
      <c r="B15" s="6" t="s">
        <v>31</v>
      </c>
      <c r="C15" s="6" t="s">
        <v>27</v>
      </c>
      <c r="D15" s="6" t="s">
        <v>32</v>
      </c>
      <c r="E15" s="6">
        <v>7</v>
      </c>
      <c r="F15" s="6"/>
      <c r="G15" s="6"/>
      <c r="H15" s="6"/>
      <c r="I15" s="39">
        <v>0</v>
      </c>
      <c r="J15" s="25">
        <f t="shared" si="0"/>
        <v>0</v>
      </c>
    </row>
    <row r="16" spans="1:10" x14ac:dyDescent="0.25">
      <c r="A16" s="33">
        <v>13</v>
      </c>
      <c r="B16" s="6" t="s">
        <v>33</v>
      </c>
      <c r="C16" s="6" t="s">
        <v>27</v>
      </c>
      <c r="D16" s="6" t="s">
        <v>34</v>
      </c>
      <c r="E16" s="6">
        <v>7</v>
      </c>
      <c r="F16" s="6"/>
      <c r="G16" s="6"/>
      <c r="H16" s="6"/>
      <c r="I16" s="39">
        <v>0</v>
      </c>
      <c r="J16" s="25">
        <f t="shared" si="0"/>
        <v>0</v>
      </c>
    </row>
    <row r="17" spans="1:10" x14ac:dyDescent="0.25">
      <c r="A17" s="33">
        <v>14</v>
      </c>
      <c r="B17" s="6" t="s">
        <v>35</v>
      </c>
      <c r="C17" s="6" t="s">
        <v>27</v>
      </c>
      <c r="D17" s="6" t="s">
        <v>36</v>
      </c>
      <c r="E17" s="6">
        <v>7</v>
      </c>
      <c r="F17" s="6"/>
      <c r="G17" s="6"/>
      <c r="H17" s="6"/>
      <c r="I17" s="39">
        <v>0</v>
      </c>
      <c r="J17" s="25">
        <f t="shared" si="0"/>
        <v>0</v>
      </c>
    </row>
    <row r="18" spans="1:10" x14ac:dyDescent="0.25">
      <c r="A18" s="33">
        <v>15</v>
      </c>
      <c r="B18" s="6" t="s">
        <v>37</v>
      </c>
      <c r="C18" s="6" t="s">
        <v>27</v>
      </c>
      <c r="D18" s="6" t="s">
        <v>38</v>
      </c>
      <c r="E18" s="6">
        <v>7</v>
      </c>
      <c r="F18" s="6"/>
      <c r="G18" s="6"/>
      <c r="H18" s="6"/>
      <c r="I18" s="39">
        <v>0</v>
      </c>
      <c r="J18" s="25">
        <f t="shared" si="0"/>
        <v>0</v>
      </c>
    </row>
    <row r="19" spans="1:10" x14ac:dyDescent="0.25">
      <c r="A19" s="33">
        <v>16</v>
      </c>
      <c r="B19" s="6" t="s">
        <v>39</v>
      </c>
      <c r="C19" s="6" t="s">
        <v>27</v>
      </c>
      <c r="D19" s="6" t="s">
        <v>40</v>
      </c>
      <c r="E19" s="6">
        <v>7</v>
      </c>
      <c r="F19" s="6"/>
      <c r="G19" s="6"/>
      <c r="H19" s="6"/>
      <c r="I19" s="39">
        <v>0</v>
      </c>
      <c r="J19" s="25">
        <f t="shared" si="0"/>
        <v>0</v>
      </c>
    </row>
    <row r="20" spans="1:10" x14ac:dyDescent="0.25">
      <c r="A20" s="33">
        <v>17</v>
      </c>
      <c r="B20" s="6" t="s">
        <v>41</v>
      </c>
      <c r="C20" s="6" t="s">
        <v>27</v>
      </c>
      <c r="D20" s="6" t="s">
        <v>38</v>
      </c>
      <c r="E20" s="6">
        <v>7</v>
      </c>
      <c r="F20" s="6"/>
      <c r="G20" s="6"/>
      <c r="H20" s="6"/>
      <c r="I20" s="39">
        <v>0</v>
      </c>
      <c r="J20" s="25">
        <f t="shared" si="0"/>
        <v>0</v>
      </c>
    </row>
    <row r="21" spans="1:10" x14ac:dyDescent="0.25">
      <c r="A21" s="33">
        <v>18</v>
      </c>
      <c r="B21" s="6" t="s">
        <v>42</v>
      </c>
      <c r="C21" s="6" t="s">
        <v>27</v>
      </c>
      <c r="D21" s="6" t="s">
        <v>43</v>
      </c>
      <c r="E21" s="6">
        <v>7</v>
      </c>
      <c r="F21" s="6"/>
      <c r="G21" s="6"/>
      <c r="H21" s="6"/>
      <c r="I21" s="39">
        <v>0</v>
      </c>
      <c r="J21" s="25">
        <f t="shared" si="0"/>
        <v>0</v>
      </c>
    </row>
    <row r="22" spans="1:10" x14ac:dyDescent="0.25">
      <c r="A22" s="33">
        <v>19</v>
      </c>
      <c r="B22" s="6" t="s">
        <v>44</v>
      </c>
      <c r="C22" s="6"/>
      <c r="D22" s="6"/>
      <c r="E22" s="6">
        <v>6</v>
      </c>
      <c r="F22" s="6"/>
      <c r="G22" s="6"/>
      <c r="H22" s="6"/>
      <c r="I22" s="39">
        <v>0</v>
      </c>
      <c r="J22" s="25">
        <f t="shared" si="0"/>
        <v>0</v>
      </c>
    </row>
    <row r="23" spans="1:10" x14ac:dyDescent="0.25">
      <c r="A23" s="33">
        <v>20</v>
      </c>
      <c r="B23" s="6" t="s">
        <v>45</v>
      </c>
      <c r="C23" s="6"/>
      <c r="D23" s="6" t="s">
        <v>46</v>
      </c>
      <c r="E23" s="6">
        <v>1</v>
      </c>
      <c r="F23" s="6"/>
      <c r="G23" s="6"/>
      <c r="H23" s="6"/>
      <c r="I23" s="39">
        <v>0</v>
      </c>
      <c r="J23" s="25">
        <f t="shared" si="0"/>
        <v>0</v>
      </c>
    </row>
    <row r="24" spans="1:10" x14ac:dyDescent="0.25">
      <c r="A24" s="33">
        <v>21</v>
      </c>
      <c r="B24" s="6" t="s">
        <v>47</v>
      </c>
      <c r="C24" s="6"/>
      <c r="D24" s="6" t="s">
        <v>48</v>
      </c>
      <c r="E24" s="6">
        <v>1</v>
      </c>
      <c r="F24" s="6"/>
      <c r="G24" s="6"/>
      <c r="H24" s="6"/>
      <c r="I24" s="39">
        <v>0</v>
      </c>
      <c r="J24" s="25">
        <f t="shared" si="0"/>
        <v>0</v>
      </c>
    </row>
    <row r="25" spans="1:10" x14ac:dyDescent="0.25">
      <c r="A25" s="33">
        <v>22</v>
      </c>
      <c r="B25" s="6" t="s">
        <v>49</v>
      </c>
      <c r="C25" s="6"/>
      <c r="D25" s="6"/>
      <c r="E25" s="6">
        <v>1</v>
      </c>
      <c r="F25" s="6"/>
      <c r="G25" s="6"/>
      <c r="H25" s="6"/>
      <c r="I25" s="39">
        <v>0</v>
      </c>
      <c r="J25" s="25">
        <f t="shared" si="0"/>
        <v>0</v>
      </c>
    </row>
    <row r="26" spans="1:10" x14ac:dyDescent="0.25">
      <c r="A26" s="33">
        <v>23</v>
      </c>
      <c r="B26" s="6" t="s">
        <v>77</v>
      </c>
      <c r="C26" s="6"/>
      <c r="D26" s="6"/>
      <c r="E26" s="6">
        <v>1</v>
      </c>
      <c r="F26" s="6"/>
      <c r="G26" s="6"/>
      <c r="H26" s="6"/>
      <c r="I26" s="39">
        <v>0</v>
      </c>
      <c r="J26" s="25">
        <f t="shared" si="0"/>
        <v>0</v>
      </c>
    </row>
    <row r="27" spans="1:10" x14ac:dyDescent="0.25">
      <c r="A27" s="33">
        <v>24</v>
      </c>
      <c r="B27" s="6" t="s">
        <v>71</v>
      </c>
      <c r="C27" s="6"/>
      <c r="D27" s="6"/>
      <c r="E27" s="6">
        <v>2</v>
      </c>
      <c r="F27" s="6"/>
      <c r="G27" s="6"/>
      <c r="H27" s="6"/>
      <c r="I27" s="39">
        <v>0</v>
      </c>
      <c r="J27" s="25">
        <f t="shared" si="0"/>
        <v>0</v>
      </c>
    </row>
    <row r="28" spans="1:10" x14ac:dyDescent="0.25">
      <c r="A28" s="33">
        <v>25</v>
      </c>
      <c r="B28" s="6" t="s">
        <v>78</v>
      </c>
      <c r="C28" s="6"/>
      <c r="D28" s="6"/>
      <c r="E28" s="6">
        <v>46</v>
      </c>
      <c r="F28" s="6"/>
      <c r="G28" s="6"/>
      <c r="H28" s="6"/>
      <c r="I28" s="39">
        <v>0</v>
      </c>
      <c r="J28" s="25">
        <f t="shared" si="0"/>
        <v>0</v>
      </c>
    </row>
    <row r="29" spans="1:10" x14ac:dyDescent="0.25">
      <c r="A29" s="33">
        <v>26</v>
      </c>
      <c r="B29" s="6" t="s">
        <v>79</v>
      </c>
      <c r="C29" s="6"/>
      <c r="D29" s="6"/>
      <c r="E29" s="6">
        <v>1</v>
      </c>
      <c r="F29" s="6"/>
      <c r="G29" s="6"/>
      <c r="H29" s="6"/>
      <c r="I29" s="39">
        <v>0</v>
      </c>
      <c r="J29" s="25">
        <f t="shared" si="0"/>
        <v>0</v>
      </c>
    </row>
    <row r="30" spans="1:10" x14ac:dyDescent="0.25">
      <c r="A30" s="33">
        <v>27</v>
      </c>
      <c r="B30" s="6" t="s">
        <v>80</v>
      </c>
      <c r="C30" s="6"/>
      <c r="D30" s="6"/>
      <c r="E30" s="6">
        <v>4</v>
      </c>
      <c r="F30" s="6"/>
      <c r="G30" s="6"/>
      <c r="H30" s="6"/>
      <c r="I30" s="39">
        <v>0</v>
      </c>
      <c r="J30" s="25">
        <f t="shared" si="0"/>
        <v>0</v>
      </c>
    </row>
    <row r="31" spans="1:10" x14ac:dyDescent="0.25">
      <c r="A31" s="33">
        <v>28</v>
      </c>
      <c r="B31" s="6" t="s">
        <v>81</v>
      </c>
      <c r="C31" s="6"/>
      <c r="D31" s="6"/>
      <c r="E31" s="6">
        <v>10</v>
      </c>
      <c r="F31" s="6"/>
      <c r="G31" s="6"/>
      <c r="H31" s="6"/>
      <c r="I31" s="39">
        <v>0</v>
      </c>
      <c r="J31" s="25">
        <f t="shared" si="0"/>
        <v>0</v>
      </c>
    </row>
    <row r="32" spans="1:10" x14ac:dyDescent="0.25">
      <c r="A32" s="33">
        <v>29</v>
      </c>
      <c r="B32" s="6" t="s">
        <v>82</v>
      </c>
      <c r="C32" s="6"/>
      <c r="D32" s="6"/>
      <c r="E32" s="6">
        <v>28</v>
      </c>
      <c r="F32" s="6"/>
      <c r="G32" s="6"/>
      <c r="H32" s="6"/>
      <c r="I32" s="39">
        <v>0</v>
      </c>
      <c r="J32" s="25">
        <f t="shared" si="0"/>
        <v>0</v>
      </c>
    </row>
    <row r="33" spans="1:10" x14ac:dyDescent="0.25">
      <c r="A33" s="33">
        <v>30</v>
      </c>
      <c r="B33" s="6" t="s">
        <v>83</v>
      </c>
      <c r="C33" s="6"/>
      <c r="D33" s="6"/>
      <c r="E33" s="6">
        <v>28</v>
      </c>
      <c r="F33" s="6"/>
      <c r="G33" s="6"/>
      <c r="H33" s="6"/>
      <c r="I33" s="39">
        <v>0</v>
      </c>
      <c r="J33" s="25">
        <f t="shared" si="0"/>
        <v>0</v>
      </c>
    </row>
    <row r="34" spans="1:10" x14ac:dyDescent="0.25">
      <c r="A34" s="33">
        <v>31</v>
      </c>
      <c r="B34" s="6" t="s">
        <v>84</v>
      </c>
      <c r="C34" s="6"/>
      <c r="D34" s="6"/>
      <c r="E34" s="6">
        <v>20</v>
      </c>
      <c r="F34" s="6"/>
      <c r="G34" s="6"/>
      <c r="H34" s="6"/>
      <c r="I34" s="39">
        <v>0</v>
      </c>
      <c r="J34" s="25">
        <f t="shared" si="0"/>
        <v>0</v>
      </c>
    </row>
    <row r="35" spans="1:10" x14ac:dyDescent="0.25">
      <c r="A35" s="33">
        <v>32</v>
      </c>
      <c r="B35" s="6" t="s">
        <v>85</v>
      </c>
      <c r="C35" s="6"/>
      <c r="D35" s="6"/>
      <c r="E35" s="6">
        <v>20</v>
      </c>
      <c r="F35" s="6"/>
      <c r="G35" s="6"/>
      <c r="H35" s="6"/>
      <c r="I35" s="39">
        <v>0</v>
      </c>
      <c r="J35" s="25">
        <f t="shared" si="0"/>
        <v>0</v>
      </c>
    </row>
    <row r="36" spans="1:10" x14ac:dyDescent="0.25">
      <c r="A36" s="33">
        <v>33</v>
      </c>
      <c r="B36" s="6" t="s">
        <v>86</v>
      </c>
      <c r="C36" s="6"/>
      <c r="D36" s="6"/>
      <c r="E36" s="6">
        <v>5</v>
      </c>
      <c r="F36" s="6"/>
      <c r="G36" s="6"/>
      <c r="H36" s="6"/>
      <c r="I36" s="39">
        <v>0</v>
      </c>
      <c r="J36" s="25">
        <f t="shared" si="0"/>
        <v>0</v>
      </c>
    </row>
    <row r="37" spans="1:10" x14ac:dyDescent="0.25">
      <c r="A37" s="33">
        <v>34</v>
      </c>
      <c r="B37" s="6" t="s">
        <v>87</v>
      </c>
      <c r="C37" s="6"/>
      <c r="D37" s="6"/>
      <c r="E37" s="6">
        <v>11</v>
      </c>
      <c r="F37" s="6"/>
      <c r="G37" s="6"/>
      <c r="H37" s="6"/>
      <c r="I37" s="39">
        <v>0</v>
      </c>
      <c r="J37" s="25">
        <f t="shared" si="0"/>
        <v>0</v>
      </c>
    </row>
    <row r="38" spans="1:10" x14ac:dyDescent="0.25">
      <c r="A38" s="33">
        <v>35</v>
      </c>
      <c r="B38" s="6" t="s">
        <v>88</v>
      </c>
      <c r="C38" s="6"/>
      <c r="D38" s="6"/>
      <c r="E38" s="6">
        <v>28</v>
      </c>
      <c r="F38" s="6"/>
      <c r="G38" s="6"/>
      <c r="H38" s="6"/>
      <c r="I38" s="39">
        <v>0</v>
      </c>
      <c r="J38" s="25">
        <f t="shared" si="0"/>
        <v>0</v>
      </c>
    </row>
    <row r="39" spans="1:10" x14ac:dyDescent="0.25">
      <c r="A39" s="33">
        <v>36</v>
      </c>
      <c r="B39" s="6" t="s">
        <v>89</v>
      </c>
      <c r="C39" s="6"/>
      <c r="D39" s="6"/>
      <c r="E39" s="6">
        <v>7</v>
      </c>
      <c r="F39" s="6"/>
      <c r="G39" s="6"/>
      <c r="H39" s="6"/>
      <c r="I39" s="39">
        <v>0</v>
      </c>
      <c r="J39" s="25">
        <f t="shared" si="0"/>
        <v>0</v>
      </c>
    </row>
    <row r="40" spans="1:10" x14ac:dyDescent="0.25">
      <c r="A40" s="33">
        <v>37</v>
      </c>
      <c r="B40" s="6" t="s">
        <v>90</v>
      </c>
      <c r="C40" s="6"/>
      <c r="D40" s="6"/>
      <c r="E40" s="6">
        <v>7</v>
      </c>
      <c r="F40" s="6"/>
      <c r="G40" s="6"/>
      <c r="H40" s="6"/>
      <c r="I40" s="39">
        <v>0</v>
      </c>
      <c r="J40" s="25">
        <f t="shared" si="0"/>
        <v>0</v>
      </c>
    </row>
    <row r="41" spans="1:10" x14ac:dyDescent="0.25">
      <c r="A41" s="33">
        <v>38</v>
      </c>
      <c r="B41" s="6" t="s">
        <v>91</v>
      </c>
      <c r="C41" s="6"/>
      <c r="D41" s="6"/>
      <c r="E41" s="6">
        <v>7</v>
      </c>
      <c r="F41" s="6"/>
      <c r="G41" s="6"/>
      <c r="H41" s="6"/>
      <c r="I41" s="39">
        <v>0</v>
      </c>
      <c r="J41" s="25">
        <f t="shared" si="0"/>
        <v>0</v>
      </c>
    </row>
    <row r="42" spans="1:10" x14ac:dyDescent="0.25">
      <c r="A42" s="33">
        <v>39</v>
      </c>
      <c r="B42" s="6" t="s">
        <v>50</v>
      </c>
      <c r="C42" s="6"/>
      <c r="D42" s="6"/>
      <c r="E42" s="6">
        <v>3</v>
      </c>
      <c r="F42" s="6"/>
      <c r="G42" s="6"/>
      <c r="H42" s="6"/>
      <c r="I42" s="39">
        <v>0</v>
      </c>
      <c r="J42" s="25">
        <f t="shared" si="0"/>
        <v>0</v>
      </c>
    </row>
    <row r="43" spans="1:10" x14ac:dyDescent="0.25">
      <c r="A43" s="33">
        <v>40</v>
      </c>
      <c r="B43" s="6" t="s">
        <v>51</v>
      </c>
      <c r="C43" s="6"/>
      <c r="D43" s="6"/>
      <c r="E43" s="6">
        <v>7</v>
      </c>
      <c r="F43" s="6"/>
      <c r="G43" s="6"/>
      <c r="H43" s="6"/>
      <c r="I43" s="39">
        <v>0</v>
      </c>
      <c r="J43" s="25">
        <f t="shared" si="0"/>
        <v>0</v>
      </c>
    </row>
    <row r="44" spans="1:10" x14ac:dyDescent="0.25">
      <c r="A44" s="33">
        <v>41</v>
      </c>
      <c r="B44" s="6" t="s">
        <v>52</v>
      </c>
      <c r="C44" s="6"/>
      <c r="D44" s="6"/>
      <c r="E44" s="6">
        <v>7</v>
      </c>
      <c r="F44" s="6"/>
      <c r="G44" s="6"/>
      <c r="H44" s="6"/>
      <c r="I44" s="39">
        <v>0</v>
      </c>
      <c r="J44" s="25">
        <f t="shared" si="0"/>
        <v>0</v>
      </c>
    </row>
    <row r="45" spans="1:10" x14ac:dyDescent="0.25">
      <c r="A45" s="33">
        <v>42</v>
      </c>
      <c r="B45" s="6" t="s">
        <v>92</v>
      </c>
      <c r="C45" s="6"/>
      <c r="D45" s="6"/>
      <c r="E45" s="6">
        <v>1</v>
      </c>
      <c r="F45" s="6"/>
      <c r="G45" s="6"/>
      <c r="H45" s="6"/>
      <c r="I45" s="39">
        <v>0</v>
      </c>
      <c r="J45" s="25">
        <f t="shared" si="0"/>
        <v>0</v>
      </c>
    </row>
    <row r="46" spans="1:10" x14ac:dyDescent="0.25">
      <c r="A46" s="33">
        <v>43</v>
      </c>
      <c r="B46" s="6" t="s">
        <v>93</v>
      </c>
      <c r="C46" s="6"/>
      <c r="D46" s="6"/>
      <c r="E46" s="6">
        <v>7</v>
      </c>
      <c r="F46" s="6"/>
      <c r="G46" s="6"/>
      <c r="H46" s="6"/>
      <c r="I46" s="39">
        <v>0</v>
      </c>
      <c r="J46" s="25">
        <f t="shared" si="0"/>
        <v>0</v>
      </c>
    </row>
    <row r="47" spans="1:10" x14ac:dyDescent="0.25">
      <c r="A47" s="33">
        <v>44</v>
      </c>
      <c r="B47" s="7" t="s">
        <v>53</v>
      </c>
      <c r="C47" s="6"/>
      <c r="D47" s="6"/>
      <c r="E47" s="6">
        <v>7</v>
      </c>
      <c r="F47" s="6"/>
      <c r="G47" s="6"/>
      <c r="H47" s="6"/>
      <c r="I47" s="39">
        <v>0</v>
      </c>
      <c r="J47" s="25">
        <f t="shared" si="0"/>
        <v>0</v>
      </c>
    </row>
    <row r="48" spans="1:10" x14ac:dyDescent="0.25">
      <c r="A48" s="33">
        <v>45</v>
      </c>
      <c r="B48" s="6" t="s">
        <v>54</v>
      </c>
      <c r="C48" s="6"/>
      <c r="D48" s="6"/>
      <c r="E48" s="6">
        <v>6</v>
      </c>
      <c r="F48" s="6"/>
      <c r="G48" s="6"/>
      <c r="H48" s="6"/>
      <c r="I48" s="39">
        <v>0</v>
      </c>
      <c r="J48" s="25">
        <f t="shared" si="0"/>
        <v>0</v>
      </c>
    </row>
    <row r="49" spans="1:10" x14ac:dyDescent="0.25">
      <c r="A49" s="33">
        <v>46</v>
      </c>
      <c r="B49" s="6" t="s">
        <v>55</v>
      </c>
      <c r="C49" s="6"/>
      <c r="D49" s="6"/>
      <c r="E49" s="6">
        <v>7</v>
      </c>
      <c r="F49" s="6"/>
      <c r="G49" s="6"/>
      <c r="H49" s="6"/>
      <c r="I49" s="39">
        <v>0</v>
      </c>
      <c r="J49" s="25">
        <f t="shared" si="0"/>
        <v>0</v>
      </c>
    </row>
    <row r="50" spans="1:10" x14ac:dyDescent="0.25">
      <c r="A50" s="33">
        <v>47</v>
      </c>
      <c r="B50" s="6" t="s">
        <v>94</v>
      </c>
      <c r="C50" s="6"/>
      <c r="D50" s="6"/>
      <c r="E50" s="6">
        <v>6</v>
      </c>
      <c r="F50" s="6"/>
      <c r="G50" s="6"/>
      <c r="H50" s="6"/>
      <c r="I50" s="39">
        <v>0</v>
      </c>
      <c r="J50" s="25">
        <f t="shared" si="0"/>
        <v>0</v>
      </c>
    </row>
    <row r="51" spans="1:10" x14ac:dyDescent="0.25">
      <c r="A51" s="33">
        <v>48</v>
      </c>
      <c r="B51" s="6" t="s">
        <v>95</v>
      </c>
      <c r="C51" s="6"/>
      <c r="D51" s="6"/>
      <c r="E51" s="6">
        <v>3</v>
      </c>
      <c r="F51" s="6"/>
      <c r="G51" s="6"/>
      <c r="H51" s="6"/>
      <c r="I51" s="39">
        <v>0</v>
      </c>
      <c r="J51" s="25">
        <f t="shared" si="0"/>
        <v>0</v>
      </c>
    </row>
    <row r="52" spans="1:10" x14ac:dyDescent="0.25">
      <c r="A52" s="33">
        <v>49</v>
      </c>
      <c r="B52" s="6" t="s">
        <v>96</v>
      </c>
      <c r="C52" s="6"/>
      <c r="D52" s="6"/>
      <c r="E52" s="6">
        <v>3</v>
      </c>
      <c r="F52" s="6"/>
      <c r="G52" s="6"/>
      <c r="H52" s="6"/>
      <c r="I52" s="39">
        <v>0</v>
      </c>
      <c r="J52" s="25">
        <f t="shared" si="0"/>
        <v>0</v>
      </c>
    </row>
    <row r="53" spans="1:10" x14ac:dyDescent="0.25">
      <c r="A53" s="33">
        <v>50</v>
      </c>
      <c r="B53" s="6" t="s">
        <v>97</v>
      </c>
      <c r="C53" s="6"/>
      <c r="D53" s="6"/>
      <c r="E53" s="6">
        <v>7</v>
      </c>
      <c r="F53" s="6"/>
      <c r="G53" s="6"/>
      <c r="H53" s="6"/>
      <c r="I53" s="39">
        <v>0</v>
      </c>
      <c r="J53" s="25">
        <f t="shared" si="0"/>
        <v>0</v>
      </c>
    </row>
    <row r="54" spans="1:10" x14ac:dyDescent="0.25">
      <c r="A54" s="33">
        <v>51</v>
      </c>
      <c r="B54" s="6" t="s">
        <v>98</v>
      </c>
      <c r="C54" s="6"/>
      <c r="D54" s="6"/>
      <c r="E54" s="6">
        <v>1</v>
      </c>
      <c r="F54" s="6"/>
      <c r="G54" s="6"/>
      <c r="H54" s="6"/>
      <c r="I54" s="39">
        <v>0</v>
      </c>
      <c r="J54" s="25">
        <f t="shared" si="0"/>
        <v>0</v>
      </c>
    </row>
    <row r="55" spans="1:10" x14ac:dyDescent="0.25">
      <c r="A55" s="33">
        <v>52</v>
      </c>
      <c r="B55" s="6" t="s">
        <v>99</v>
      </c>
      <c r="C55" s="6"/>
      <c r="D55" s="6"/>
      <c r="E55" s="6">
        <v>7</v>
      </c>
      <c r="F55" s="6"/>
      <c r="G55" s="6"/>
      <c r="H55" s="6"/>
      <c r="I55" s="39">
        <v>0</v>
      </c>
      <c r="J55" s="25">
        <f t="shared" si="0"/>
        <v>0</v>
      </c>
    </row>
    <row r="56" spans="1:10" x14ac:dyDescent="0.25">
      <c r="A56" s="33">
        <v>53</v>
      </c>
      <c r="B56" s="6" t="s">
        <v>100</v>
      </c>
      <c r="C56" s="6"/>
      <c r="D56" s="6"/>
      <c r="E56" s="6">
        <v>6</v>
      </c>
      <c r="F56" s="6"/>
      <c r="G56" s="6"/>
      <c r="H56" s="6"/>
      <c r="I56" s="39">
        <v>0</v>
      </c>
      <c r="J56" s="25">
        <f t="shared" si="0"/>
        <v>0</v>
      </c>
    </row>
    <row r="57" spans="1:10" x14ac:dyDescent="0.25">
      <c r="A57" s="33">
        <v>54</v>
      </c>
      <c r="B57" s="6" t="s">
        <v>101</v>
      </c>
      <c r="C57" s="6"/>
      <c r="D57" s="6"/>
      <c r="E57" s="6">
        <v>7</v>
      </c>
      <c r="F57" s="6"/>
      <c r="G57" s="6"/>
      <c r="H57" s="6"/>
      <c r="I57" s="39">
        <v>0</v>
      </c>
      <c r="J57" s="25">
        <f t="shared" si="0"/>
        <v>0</v>
      </c>
    </row>
    <row r="58" spans="1:10" x14ac:dyDescent="0.25">
      <c r="A58" s="33">
        <v>55</v>
      </c>
      <c r="B58" s="6" t="s">
        <v>102</v>
      </c>
      <c r="C58" s="6"/>
      <c r="D58" s="6"/>
      <c r="E58" s="6">
        <v>1</v>
      </c>
      <c r="F58" s="6"/>
      <c r="G58" s="6"/>
      <c r="H58" s="6"/>
      <c r="I58" s="39">
        <v>0</v>
      </c>
      <c r="J58" s="25">
        <f t="shared" si="0"/>
        <v>0</v>
      </c>
    </row>
    <row r="59" spans="1:10" x14ac:dyDescent="0.25">
      <c r="A59" s="33">
        <v>56</v>
      </c>
      <c r="B59" s="6" t="s">
        <v>103</v>
      </c>
      <c r="C59" s="6"/>
      <c r="D59" s="6"/>
      <c r="E59" s="6">
        <v>7</v>
      </c>
      <c r="F59" s="6"/>
      <c r="G59" s="6"/>
      <c r="H59" s="6"/>
      <c r="I59" s="39">
        <v>0</v>
      </c>
      <c r="J59" s="25">
        <f t="shared" si="0"/>
        <v>0</v>
      </c>
    </row>
    <row r="60" spans="1:10" x14ac:dyDescent="0.25">
      <c r="A60" s="33">
        <v>57</v>
      </c>
      <c r="B60" s="6" t="s">
        <v>56</v>
      </c>
      <c r="C60" s="6"/>
      <c r="D60" s="6"/>
      <c r="E60" s="6">
        <v>7</v>
      </c>
      <c r="F60" s="6"/>
      <c r="G60" s="6"/>
      <c r="H60" s="6"/>
      <c r="I60" s="39">
        <v>0</v>
      </c>
      <c r="J60" s="25">
        <f t="shared" si="0"/>
        <v>0</v>
      </c>
    </row>
    <row r="61" spans="1:10" x14ac:dyDescent="0.25">
      <c r="A61" s="33">
        <v>58</v>
      </c>
      <c r="B61" s="6" t="s">
        <v>104</v>
      </c>
      <c r="C61" s="6"/>
      <c r="D61" s="6"/>
      <c r="E61" s="6">
        <v>7</v>
      </c>
      <c r="F61" s="6"/>
      <c r="G61" s="6"/>
      <c r="H61" s="6"/>
      <c r="I61" s="39">
        <v>0</v>
      </c>
      <c r="J61" s="25">
        <f t="shared" si="0"/>
        <v>0</v>
      </c>
    </row>
    <row r="62" spans="1:10" x14ac:dyDescent="0.25">
      <c r="A62" s="33">
        <v>59</v>
      </c>
      <c r="B62" s="6" t="s">
        <v>105</v>
      </c>
      <c r="C62" s="6"/>
      <c r="D62" s="6"/>
      <c r="E62" s="6">
        <v>7</v>
      </c>
      <c r="F62" s="6"/>
      <c r="G62" s="6"/>
      <c r="H62" s="6"/>
      <c r="I62" s="39">
        <v>0</v>
      </c>
      <c r="J62" s="25">
        <f t="shared" si="0"/>
        <v>0</v>
      </c>
    </row>
    <row r="63" spans="1:10" x14ac:dyDescent="0.25">
      <c r="A63" s="33">
        <v>60</v>
      </c>
      <c r="B63" s="6" t="s">
        <v>106</v>
      </c>
      <c r="C63" s="6"/>
      <c r="D63" s="6"/>
      <c r="E63" s="6">
        <v>7</v>
      </c>
      <c r="F63" s="6"/>
      <c r="G63" s="6"/>
      <c r="H63" s="6"/>
      <c r="I63" s="39">
        <v>0</v>
      </c>
      <c r="J63" s="25">
        <f t="shared" si="0"/>
        <v>0</v>
      </c>
    </row>
    <row r="64" spans="1:10" x14ac:dyDescent="0.25">
      <c r="A64" s="33">
        <v>61</v>
      </c>
      <c r="B64" s="6" t="s">
        <v>107</v>
      </c>
      <c r="C64" s="6"/>
      <c r="D64" s="6"/>
      <c r="E64" s="6">
        <v>7</v>
      </c>
      <c r="F64" s="6"/>
      <c r="G64" s="6"/>
      <c r="H64" s="6"/>
      <c r="I64" s="39">
        <v>0</v>
      </c>
      <c r="J64" s="25">
        <f t="shared" si="0"/>
        <v>0</v>
      </c>
    </row>
    <row r="65" spans="1:10" x14ac:dyDescent="0.25">
      <c r="A65" s="33">
        <v>62</v>
      </c>
      <c r="B65" s="6" t="s">
        <v>57</v>
      </c>
      <c r="C65" s="6"/>
      <c r="D65" s="6"/>
      <c r="E65" s="6">
        <v>14</v>
      </c>
      <c r="F65" s="6"/>
      <c r="G65" s="6"/>
      <c r="H65" s="6"/>
      <c r="I65" s="39">
        <v>0</v>
      </c>
      <c r="J65" s="25">
        <f t="shared" si="0"/>
        <v>0</v>
      </c>
    </row>
    <row r="66" spans="1:10" x14ac:dyDescent="0.25">
      <c r="A66" s="33">
        <v>63</v>
      </c>
      <c r="B66" s="6" t="s">
        <v>108</v>
      </c>
      <c r="C66" s="6"/>
      <c r="D66" s="6"/>
      <c r="E66" s="6">
        <v>7</v>
      </c>
      <c r="F66" s="6"/>
      <c r="G66" s="6"/>
      <c r="H66" s="6"/>
      <c r="I66" s="39">
        <v>0</v>
      </c>
      <c r="J66" s="25">
        <f t="shared" si="0"/>
        <v>0</v>
      </c>
    </row>
    <row r="67" spans="1:10" x14ac:dyDescent="0.25">
      <c r="A67" s="33">
        <v>64</v>
      </c>
      <c r="B67" s="6" t="s">
        <v>109</v>
      </c>
      <c r="C67" s="6"/>
      <c r="D67" s="6"/>
      <c r="E67" s="6">
        <v>7</v>
      </c>
      <c r="F67" s="6"/>
      <c r="G67" s="6"/>
      <c r="H67" s="6"/>
      <c r="I67" s="39">
        <v>0</v>
      </c>
      <c r="J67" s="25">
        <f t="shared" si="0"/>
        <v>0</v>
      </c>
    </row>
    <row r="68" spans="1:10" x14ac:dyDescent="0.25">
      <c r="A68" s="33">
        <v>65</v>
      </c>
      <c r="B68" s="6" t="s">
        <v>58</v>
      </c>
      <c r="C68" s="6"/>
      <c r="D68" s="6"/>
      <c r="E68" s="6">
        <v>7</v>
      </c>
      <c r="F68" s="6"/>
      <c r="G68" s="6"/>
      <c r="H68" s="6"/>
      <c r="I68" s="39">
        <v>0</v>
      </c>
      <c r="J68" s="25">
        <f t="shared" si="0"/>
        <v>0</v>
      </c>
    </row>
    <row r="69" spans="1:10" x14ac:dyDescent="0.25">
      <c r="A69" s="33">
        <v>66</v>
      </c>
      <c r="B69" s="6" t="s">
        <v>110</v>
      </c>
      <c r="C69" s="6"/>
      <c r="D69" s="6"/>
      <c r="E69" s="6">
        <v>7</v>
      </c>
      <c r="F69" s="6"/>
      <c r="G69" s="6"/>
      <c r="H69" s="6"/>
      <c r="I69" s="39">
        <v>0</v>
      </c>
      <c r="J69" s="25">
        <f t="shared" ref="J69:J126" si="1">I69*E69</f>
        <v>0</v>
      </c>
    </row>
    <row r="70" spans="1:10" x14ac:dyDescent="0.25">
      <c r="A70" s="33">
        <v>67</v>
      </c>
      <c r="B70" s="6" t="s">
        <v>59</v>
      </c>
      <c r="C70" s="6"/>
      <c r="D70" s="6"/>
      <c r="E70" s="6">
        <v>7</v>
      </c>
      <c r="F70" s="6"/>
      <c r="G70" s="6"/>
      <c r="H70" s="6"/>
      <c r="I70" s="39">
        <v>0</v>
      </c>
      <c r="J70" s="25">
        <f t="shared" si="1"/>
        <v>0</v>
      </c>
    </row>
    <row r="71" spans="1:10" x14ac:dyDescent="0.25">
      <c r="A71" s="33">
        <v>68</v>
      </c>
      <c r="B71" s="6" t="s">
        <v>111</v>
      </c>
      <c r="C71" s="6"/>
      <c r="D71" s="6"/>
      <c r="E71" s="6">
        <v>3</v>
      </c>
      <c r="F71" s="6"/>
      <c r="G71" s="6"/>
      <c r="H71" s="6"/>
      <c r="I71" s="39">
        <v>0</v>
      </c>
      <c r="J71" s="25">
        <f t="shared" si="1"/>
        <v>0</v>
      </c>
    </row>
    <row r="72" spans="1:10" x14ac:dyDescent="0.25">
      <c r="A72" s="33">
        <v>69</v>
      </c>
      <c r="B72" s="6" t="s">
        <v>147</v>
      </c>
      <c r="C72" s="6"/>
      <c r="D72" s="6"/>
      <c r="E72" s="6">
        <v>14</v>
      </c>
      <c r="F72" s="6"/>
      <c r="G72" s="6"/>
      <c r="H72" s="6"/>
      <c r="I72" s="39">
        <v>0</v>
      </c>
      <c r="J72" s="25">
        <f t="shared" si="1"/>
        <v>0</v>
      </c>
    </row>
    <row r="73" spans="1:10" x14ac:dyDescent="0.25">
      <c r="A73" s="33">
        <v>70</v>
      </c>
      <c r="B73" s="6" t="s">
        <v>148</v>
      </c>
      <c r="C73" s="6"/>
      <c r="D73" s="6"/>
      <c r="E73" s="6">
        <v>6</v>
      </c>
      <c r="F73" s="6"/>
      <c r="G73" s="6"/>
      <c r="H73" s="6"/>
      <c r="I73" s="39">
        <v>0</v>
      </c>
      <c r="J73" s="25">
        <f t="shared" si="1"/>
        <v>0</v>
      </c>
    </row>
    <row r="74" spans="1:10" x14ac:dyDescent="0.25">
      <c r="A74" s="33">
        <v>71</v>
      </c>
      <c r="B74" s="6" t="s">
        <v>149</v>
      </c>
      <c r="C74" s="6"/>
      <c r="D74" s="6"/>
      <c r="E74" s="6">
        <v>7</v>
      </c>
      <c r="F74" s="6"/>
      <c r="G74" s="6"/>
      <c r="H74" s="6"/>
      <c r="I74" s="39">
        <v>0</v>
      </c>
      <c r="J74" s="25">
        <f t="shared" si="1"/>
        <v>0</v>
      </c>
    </row>
    <row r="75" spans="1:10" x14ac:dyDescent="0.25">
      <c r="A75" s="33">
        <v>72</v>
      </c>
      <c r="B75" s="6" t="s">
        <v>150</v>
      </c>
      <c r="C75" s="6"/>
      <c r="D75" s="6"/>
      <c r="E75" s="6">
        <v>7</v>
      </c>
      <c r="F75" s="6"/>
      <c r="G75" s="6"/>
      <c r="H75" s="6"/>
      <c r="I75" s="39">
        <v>0</v>
      </c>
      <c r="J75" s="25">
        <f t="shared" si="1"/>
        <v>0</v>
      </c>
    </row>
    <row r="76" spans="1:10" x14ac:dyDescent="0.25">
      <c r="A76" s="33">
        <v>73</v>
      </c>
      <c r="B76" s="6" t="s">
        <v>151</v>
      </c>
      <c r="C76" s="6"/>
      <c r="D76" s="6"/>
      <c r="E76" s="6">
        <v>7</v>
      </c>
      <c r="F76" s="6"/>
      <c r="G76" s="6"/>
      <c r="H76" s="6"/>
      <c r="I76" s="39">
        <v>0</v>
      </c>
      <c r="J76" s="25">
        <f t="shared" si="1"/>
        <v>0</v>
      </c>
    </row>
    <row r="77" spans="1:10" x14ac:dyDescent="0.25">
      <c r="A77" s="33">
        <v>74</v>
      </c>
      <c r="B77" s="6" t="s">
        <v>152</v>
      </c>
      <c r="C77" s="6"/>
      <c r="D77" s="6"/>
      <c r="E77" s="6">
        <v>7</v>
      </c>
      <c r="F77" s="6"/>
      <c r="G77" s="6"/>
      <c r="H77" s="6"/>
      <c r="I77" s="39">
        <v>0</v>
      </c>
      <c r="J77" s="25">
        <f t="shared" si="1"/>
        <v>0</v>
      </c>
    </row>
    <row r="78" spans="1:10" x14ac:dyDescent="0.25">
      <c r="A78" s="33">
        <v>75</v>
      </c>
      <c r="B78" s="6" t="s">
        <v>153</v>
      </c>
      <c r="C78" s="6"/>
      <c r="D78" s="6"/>
      <c r="E78" s="6">
        <v>7</v>
      </c>
      <c r="F78" s="6"/>
      <c r="G78" s="6"/>
      <c r="H78" s="6"/>
      <c r="I78" s="39">
        <v>0</v>
      </c>
      <c r="J78" s="25">
        <f t="shared" si="1"/>
        <v>0</v>
      </c>
    </row>
    <row r="79" spans="1:10" x14ac:dyDescent="0.25">
      <c r="A79" s="33">
        <v>76</v>
      </c>
      <c r="B79" s="6" t="s">
        <v>146</v>
      </c>
      <c r="C79" s="6"/>
      <c r="D79" s="6"/>
      <c r="E79" s="6">
        <v>7</v>
      </c>
      <c r="F79" s="6"/>
      <c r="G79" s="6"/>
      <c r="H79" s="6"/>
      <c r="I79" s="39">
        <v>0</v>
      </c>
      <c r="J79" s="25">
        <f t="shared" si="1"/>
        <v>0</v>
      </c>
    </row>
    <row r="80" spans="1:10" x14ac:dyDescent="0.25">
      <c r="A80" s="33">
        <v>77</v>
      </c>
      <c r="B80" s="6" t="s">
        <v>60</v>
      </c>
      <c r="C80" s="6"/>
      <c r="D80" s="6"/>
      <c r="E80" s="6">
        <v>6</v>
      </c>
      <c r="F80" s="6"/>
      <c r="G80" s="6"/>
      <c r="H80" s="6"/>
      <c r="I80" s="39">
        <v>0</v>
      </c>
      <c r="J80" s="25">
        <f t="shared" si="1"/>
        <v>0</v>
      </c>
    </row>
    <row r="81" spans="1:10" x14ac:dyDescent="0.25">
      <c r="A81" s="33">
        <v>78</v>
      </c>
      <c r="B81" s="6" t="s">
        <v>145</v>
      </c>
      <c r="C81" s="6"/>
      <c r="D81" s="6"/>
      <c r="E81" s="6">
        <v>6</v>
      </c>
      <c r="F81" s="6"/>
      <c r="G81" s="6"/>
      <c r="H81" s="6"/>
      <c r="I81" s="39">
        <v>0</v>
      </c>
      <c r="J81" s="25">
        <f t="shared" si="1"/>
        <v>0</v>
      </c>
    </row>
    <row r="82" spans="1:10" x14ac:dyDescent="0.25">
      <c r="A82" s="33">
        <v>79</v>
      </c>
      <c r="B82" s="6" t="s">
        <v>61</v>
      </c>
      <c r="C82" s="6"/>
      <c r="D82" s="6"/>
      <c r="E82" s="6">
        <v>1</v>
      </c>
      <c r="F82" s="6"/>
      <c r="G82" s="6"/>
      <c r="H82" s="6"/>
      <c r="I82" s="39">
        <v>0</v>
      </c>
      <c r="J82" s="25">
        <f t="shared" si="1"/>
        <v>0</v>
      </c>
    </row>
    <row r="83" spans="1:10" x14ac:dyDescent="0.25">
      <c r="A83" s="33">
        <v>80</v>
      </c>
      <c r="B83" s="6" t="s">
        <v>62</v>
      </c>
      <c r="C83" s="6"/>
      <c r="D83" s="6"/>
      <c r="E83" s="6">
        <v>3</v>
      </c>
      <c r="F83" s="6"/>
      <c r="G83" s="6"/>
      <c r="H83" s="6"/>
      <c r="I83" s="39">
        <v>0</v>
      </c>
      <c r="J83" s="25">
        <f t="shared" si="1"/>
        <v>0</v>
      </c>
    </row>
    <row r="84" spans="1:10" x14ac:dyDescent="0.25">
      <c r="A84" s="33">
        <v>81</v>
      </c>
      <c r="B84" s="6" t="s">
        <v>63</v>
      </c>
      <c r="C84" s="6"/>
      <c r="D84" s="6"/>
      <c r="E84" s="6">
        <v>3</v>
      </c>
      <c r="F84" s="6"/>
      <c r="G84" s="6"/>
      <c r="H84" s="6"/>
      <c r="I84" s="39">
        <v>0</v>
      </c>
      <c r="J84" s="25">
        <f t="shared" si="1"/>
        <v>0</v>
      </c>
    </row>
    <row r="85" spans="1:10" x14ac:dyDescent="0.25">
      <c r="A85" s="33">
        <v>82</v>
      </c>
      <c r="B85" s="6" t="s">
        <v>64</v>
      </c>
      <c r="C85" s="6"/>
      <c r="D85" s="6"/>
      <c r="E85" s="6">
        <v>1</v>
      </c>
      <c r="F85" s="6"/>
      <c r="G85" s="6"/>
      <c r="H85" s="6"/>
      <c r="I85" s="39">
        <v>0</v>
      </c>
      <c r="J85" s="25">
        <f t="shared" si="1"/>
        <v>0</v>
      </c>
    </row>
    <row r="86" spans="1:10" x14ac:dyDescent="0.25">
      <c r="A86" s="33">
        <v>83</v>
      </c>
      <c r="B86" s="6" t="s">
        <v>65</v>
      </c>
      <c r="C86" s="6"/>
      <c r="D86" s="6"/>
      <c r="E86" s="6">
        <v>14</v>
      </c>
      <c r="F86" s="6"/>
      <c r="G86" s="6"/>
      <c r="H86" s="6"/>
      <c r="I86" s="39">
        <v>0</v>
      </c>
      <c r="J86" s="25">
        <f t="shared" si="1"/>
        <v>0</v>
      </c>
    </row>
    <row r="87" spans="1:10" x14ac:dyDescent="0.25">
      <c r="A87" s="33">
        <v>84</v>
      </c>
      <c r="B87" s="6" t="s">
        <v>66</v>
      </c>
      <c r="C87" s="6"/>
      <c r="D87" s="6"/>
      <c r="E87" s="6">
        <v>7</v>
      </c>
      <c r="F87" s="6"/>
      <c r="G87" s="6"/>
      <c r="H87" s="6"/>
      <c r="I87" s="39">
        <v>0</v>
      </c>
      <c r="J87" s="25">
        <f t="shared" si="1"/>
        <v>0</v>
      </c>
    </row>
    <row r="88" spans="1:10" x14ac:dyDescent="0.25">
      <c r="A88" s="33">
        <v>85</v>
      </c>
      <c r="B88" s="6" t="s">
        <v>144</v>
      </c>
      <c r="C88" s="6"/>
      <c r="D88" s="6"/>
      <c r="E88" s="6">
        <v>7</v>
      </c>
      <c r="F88" s="6"/>
      <c r="G88" s="6"/>
      <c r="H88" s="6"/>
      <c r="I88" s="39">
        <v>0</v>
      </c>
      <c r="J88" s="25">
        <f t="shared" si="1"/>
        <v>0</v>
      </c>
    </row>
    <row r="89" spans="1:10" x14ac:dyDescent="0.25">
      <c r="A89" s="33">
        <v>86</v>
      </c>
      <c r="B89" s="6" t="s">
        <v>143</v>
      </c>
      <c r="C89" s="6"/>
      <c r="D89" s="6"/>
      <c r="E89" s="6">
        <v>7</v>
      </c>
      <c r="F89" s="6"/>
      <c r="G89" s="6"/>
      <c r="H89" s="6"/>
      <c r="I89" s="39">
        <v>0</v>
      </c>
      <c r="J89" s="25">
        <f t="shared" si="1"/>
        <v>0</v>
      </c>
    </row>
    <row r="90" spans="1:10" x14ac:dyDescent="0.25">
      <c r="A90" s="33">
        <v>87</v>
      </c>
      <c r="B90" s="6" t="s">
        <v>142</v>
      </c>
      <c r="C90" s="6"/>
      <c r="D90" s="6"/>
      <c r="E90" s="6">
        <v>7</v>
      </c>
      <c r="F90" s="6"/>
      <c r="G90" s="6"/>
      <c r="H90" s="6"/>
      <c r="I90" s="39">
        <v>0</v>
      </c>
      <c r="J90" s="25">
        <f t="shared" si="1"/>
        <v>0</v>
      </c>
    </row>
    <row r="91" spans="1:10" x14ac:dyDescent="0.25">
      <c r="A91" s="33">
        <v>88</v>
      </c>
      <c r="B91" s="6" t="s">
        <v>141</v>
      </c>
      <c r="C91" s="6"/>
      <c r="D91" s="6"/>
      <c r="E91" s="6">
        <v>7</v>
      </c>
      <c r="F91" s="6"/>
      <c r="G91" s="6"/>
      <c r="H91" s="6"/>
      <c r="I91" s="39">
        <v>0</v>
      </c>
      <c r="J91" s="25">
        <f t="shared" si="1"/>
        <v>0</v>
      </c>
    </row>
    <row r="92" spans="1:10" x14ac:dyDescent="0.25">
      <c r="A92" s="33">
        <v>89</v>
      </c>
      <c r="B92" s="6" t="s">
        <v>140</v>
      </c>
      <c r="C92" s="6"/>
      <c r="D92" s="6"/>
      <c r="E92" s="6">
        <v>7</v>
      </c>
      <c r="F92" s="6"/>
      <c r="G92" s="6"/>
      <c r="H92" s="6"/>
      <c r="I92" s="39">
        <v>0</v>
      </c>
      <c r="J92" s="25">
        <f t="shared" si="1"/>
        <v>0</v>
      </c>
    </row>
    <row r="93" spans="1:10" x14ac:dyDescent="0.25">
      <c r="A93" s="33">
        <v>90</v>
      </c>
      <c r="B93" s="6" t="s">
        <v>139</v>
      </c>
      <c r="C93" s="6"/>
      <c r="D93" s="6"/>
      <c r="E93" s="6">
        <v>7</v>
      </c>
      <c r="F93" s="6"/>
      <c r="G93" s="6"/>
      <c r="H93" s="6"/>
      <c r="I93" s="39">
        <v>0</v>
      </c>
      <c r="J93" s="25">
        <f t="shared" si="1"/>
        <v>0</v>
      </c>
    </row>
    <row r="94" spans="1:10" x14ac:dyDescent="0.25">
      <c r="A94" s="33">
        <v>91</v>
      </c>
      <c r="B94" s="6" t="s">
        <v>67</v>
      </c>
      <c r="C94" s="6"/>
      <c r="D94" s="6"/>
      <c r="E94" s="6">
        <v>3</v>
      </c>
      <c r="F94" s="6"/>
      <c r="G94" s="6"/>
      <c r="H94" s="6"/>
      <c r="I94" s="39">
        <v>0</v>
      </c>
      <c r="J94" s="25">
        <f t="shared" si="1"/>
        <v>0</v>
      </c>
    </row>
    <row r="95" spans="1:10" x14ac:dyDescent="0.25">
      <c r="A95" s="33">
        <v>92</v>
      </c>
      <c r="B95" s="6" t="s">
        <v>138</v>
      </c>
      <c r="C95" s="6"/>
      <c r="D95" s="6"/>
      <c r="E95" s="6">
        <v>14</v>
      </c>
      <c r="F95" s="6"/>
      <c r="G95" s="6"/>
      <c r="H95" s="6"/>
      <c r="I95" s="39">
        <v>0</v>
      </c>
      <c r="J95" s="25">
        <f t="shared" si="1"/>
        <v>0</v>
      </c>
    </row>
    <row r="96" spans="1:10" x14ac:dyDescent="0.25">
      <c r="A96" s="33">
        <v>93</v>
      </c>
      <c r="B96" s="6" t="s">
        <v>137</v>
      </c>
      <c r="C96" s="6"/>
      <c r="D96" s="6"/>
      <c r="E96" s="6">
        <v>36</v>
      </c>
      <c r="F96" s="6"/>
      <c r="G96" s="6"/>
      <c r="H96" s="6"/>
      <c r="I96" s="39">
        <v>0</v>
      </c>
      <c r="J96" s="25">
        <f t="shared" si="1"/>
        <v>0</v>
      </c>
    </row>
    <row r="97" spans="1:10" x14ac:dyDescent="0.25">
      <c r="A97" s="33">
        <v>94</v>
      </c>
      <c r="B97" s="6" t="s">
        <v>136</v>
      </c>
      <c r="C97" s="6"/>
      <c r="D97" s="6"/>
      <c r="E97" s="6">
        <v>25</v>
      </c>
      <c r="F97" s="6"/>
      <c r="G97" s="6"/>
      <c r="H97" s="6"/>
      <c r="I97" s="39">
        <v>0</v>
      </c>
      <c r="J97" s="25">
        <f t="shared" si="1"/>
        <v>0</v>
      </c>
    </row>
    <row r="98" spans="1:10" x14ac:dyDescent="0.25">
      <c r="A98" s="33">
        <v>95</v>
      </c>
      <c r="B98" s="6" t="s">
        <v>135</v>
      </c>
      <c r="C98" s="6"/>
      <c r="D98" s="6"/>
      <c r="E98" s="6">
        <v>7</v>
      </c>
      <c r="F98" s="6"/>
      <c r="G98" s="6"/>
      <c r="H98" s="6"/>
      <c r="I98" s="39">
        <v>0</v>
      </c>
      <c r="J98" s="25">
        <f t="shared" si="1"/>
        <v>0</v>
      </c>
    </row>
    <row r="99" spans="1:10" x14ac:dyDescent="0.25">
      <c r="A99" s="33">
        <v>96</v>
      </c>
      <c r="B99" s="6" t="s">
        <v>134</v>
      </c>
      <c r="C99" s="6"/>
      <c r="D99" s="6"/>
      <c r="E99" s="6">
        <v>7</v>
      </c>
      <c r="F99" s="6"/>
      <c r="G99" s="6"/>
      <c r="H99" s="6"/>
      <c r="I99" s="39">
        <v>0</v>
      </c>
      <c r="J99" s="25">
        <f t="shared" si="1"/>
        <v>0</v>
      </c>
    </row>
    <row r="100" spans="1:10" x14ac:dyDescent="0.25">
      <c r="A100" s="33">
        <v>97</v>
      </c>
      <c r="B100" s="6" t="s">
        <v>133</v>
      </c>
      <c r="C100" s="6"/>
      <c r="D100" s="6"/>
      <c r="E100" s="6">
        <v>7</v>
      </c>
      <c r="F100" s="6"/>
      <c r="G100" s="6"/>
      <c r="H100" s="6"/>
      <c r="I100" s="39">
        <v>0</v>
      </c>
      <c r="J100" s="25">
        <f t="shared" si="1"/>
        <v>0</v>
      </c>
    </row>
    <row r="101" spans="1:10" x14ac:dyDescent="0.25">
      <c r="A101" s="33">
        <v>98</v>
      </c>
      <c r="B101" s="6" t="s">
        <v>68</v>
      </c>
      <c r="C101" s="6"/>
      <c r="D101" s="6"/>
      <c r="E101" s="6">
        <v>7</v>
      </c>
      <c r="F101" s="6"/>
      <c r="G101" s="6"/>
      <c r="H101" s="6"/>
      <c r="I101" s="39">
        <v>0</v>
      </c>
      <c r="J101" s="25">
        <f t="shared" si="1"/>
        <v>0</v>
      </c>
    </row>
    <row r="102" spans="1:10" x14ac:dyDescent="0.25">
      <c r="A102" s="33">
        <v>99</v>
      </c>
      <c r="B102" s="6" t="s">
        <v>132</v>
      </c>
      <c r="C102" s="6"/>
      <c r="D102" s="6"/>
      <c r="E102" s="6">
        <v>7</v>
      </c>
      <c r="F102" s="6"/>
      <c r="G102" s="6"/>
      <c r="H102" s="6"/>
      <c r="I102" s="39">
        <v>0</v>
      </c>
      <c r="J102" s="25">
        <f t="shared" si="1"/>
        <v>0</v>
      </c>
    </row>
    <row r="103" spans="1:10" x14ac:dyDescent="0.25">
      <c r="A103" s="33">
        <v>100</v>
      </c>
      <c r="B103" s="6" t="s">
        <v>131</v>
      </c>
      <c r="C103" s="6"/>
      <c r="D103" s="6"/>
      <c r="E103" s="6">
        <v>7</v>
      </c>
      <c r="F103" s="6"/>
      <c r="G103" s="6"/>
      <c r="H103" s="6"/>
      <c r="I103" s="39">
        <v>0</v>
      </c>
      <c r="J103" s="25">
        <f t="shared" si="1"/>
        <v>0</v>
      </c>
    </row>
    <row r="104" spans="1:10" x14ac:dyDescent="0.25">
      <c r="A104" s="33">
        <v>101</v>
      </c>
      <c r="B104" s="6" t="s">
        <v>130</v>
      </c>
      <c r="C104" s="6"/>
      <c r="D104" s="6"/>
      <c r="E104" s="6">
        <v>9</v>
      </c>
      <c r="F104" s="6"/>
      <c r="G104" s="6"/>
      <c r="H104" s="6"/>
      <c r="I104" s="39">
        <v>0</v>
      </c>
      <c r="J104" s="25">
        <f t="shared" si="1"/>
        <v>0</v>
      </c>
    </row>
    <row r="105" spans="1:10" x14ac:dyDescent="0.25">
      <c r="A105" s="33">
        <v>102</v>
      </c>
      <c r="B105" s="6" t="s">
        <v>129</v>
      </c>
      <c r="C105" s="6"/>
      <c r="D105" s="6"/>
      <c r="E105" s="6">
        <v>8</v>
      </c>
      <c r="F105" s="6"/>
      <c r="G105" s="6"/>
      <c r="H105" s="6"/>
      <c r="I105" s="39">
        <v>0</v>
      </c>
      <c r="J105" s="25">
        <f t="shared" si="1"/>
        <v>0</v>
      </c>
    </row>
    <row r="106" spans="1:10" x14ac:dyDescent="0.25">
      <c r="A106" s="33">
        <v>103</v>
      </c>
      <c r="B106" s="6" t="s">
        <v>69</v>
      </c>
      <c r="C106" s="6"/>
      <c r="D106" s="6"/>
      <c r="E106" s="6">
        <v>7</v>
      </c>
      <c r="F106" s="6"/>
      <c r="G106" s="6"/>
      <c r="H106" s="6"/>
      <c r="I106" s="39">
        <v>0</v>
      </c>
      <c r="J106" s="25">
        <f t="shared" si="1"/>
        <v>0</v>
      </c>
    </row>
    <row r="107" spans="1:10" x14ac:dyDescent="0.25">
      <c r="A107" s="33">
        <v>104</v>
      </c>
      <c r="B107" s="6" t="s">
        <v>70</v>
      </c>
      <c r="C107" s="6"/>
      <c r="D107" s="6"/>
      <c r="E107" s="6">
        <v>7</v>
      </c>
      <c r="F107" s="6"/>
      <c r="G107" s="6"/>
      <c r="H107" s="6"/>
      <c r="I107" s="39">
        <v>0</v>
      </c>
      <c r="J107" s="25">
        <f t="shared" si="1"/>
        <v>0</v>
      </c>
    </row>
    <row r="108" spans="1:10" x14ac:dyDescent="0.25">
      <c r="A108" s="33">
        <v>105</v>
      </c>
      <c r="B108" s="6" t="s">
        <v>128</v>
      </c>
      <c r="C108" s="6"/>
      <c r="D108" s="6"/>
      <c r="E108" s="6">
        <v>7</v>
      </c>
      <c r="F108" s="6"/>
      <c r="G108" s="6"/>
      <c r="H108" s="6"/>
      <c r="I108" s="39">
        <v>0</v>
      </c>
      <c r="J108" s="25">
        <f t="shared" si="1"/>
        <v>0</v>
      </c>
    </row>
    <row r="109" spans="1:10" x14ac:dyDescent="0.25">
      <c r="A109" s="33">
        <v>106</v>
      </c>
      <c r="B109" s="6" t="s">
        <v>127</v>
      </c>
      <c r="C109" s="6"/>
      <c r="D109" s="6"/>
      <c r="E109" s="6">
        <v>7</v>
      </c>
      <c r="F109" s="6"/>
      <c r="G109" s="6"/>
      <c r="H109" s="6"/>
      <c r="I109" s="39">
        <v>0</v>
      </c>
      <c r="J109" s="25">
        <f t="shared" si="1"/>
        <v>0</v>
      </c>
    </row>
    <row r="110" spans="1:10" x14ac:dyDescent="0.25">
      <c r="A110" s="33">
        <v>107</v>
      </c>
      <c r="B110" s="6" t="s">
        <v>125</v>
      </c>
      <c r="C110" s="6"/>
      <c r="D110" s="6"/>
      <c r="E110" s="6">
        <v>7</v>
      </c>
      <c r="F110" s="6"/>
      <c r="G110" s="6"/>
      <c r="H110" s="6"/>
      <c r="I110" s="39">
        <v>0</v>
      </c>
      <c r="J110" s="25">
        <f t="shared" si="1"/>
        <v>0</v>
      </c>
    </row>
    <row r="111" spans="1:10" x14ac:dyDescent="0.25">
      <c r="A111" s="33">
        <v>108</v>
      </c>
      <c r="B111" s="6" t="s">
        <v>126</v>
      </c>
      <c r="C111" s="6"/>
      <c r="D111" s="6"/>
      <c r="E111" s="6">
        <v>7</v>
      </c>
      <c r="F111" s="6"/>
      <c r="G111" s="6"/>
      <c r="H111" s="6"/>
      <c r="I111" s="39">
        <v>0</v>
      </c>
      <c r="J111" s="25">
        <f t="shared" si="1"/>
        <v>0</v>
      </c>
    </row>
    <row r="112" spans="1:10" x14ac:dyDescent="0.25">
      <c r="A112" s="33">
        <v>109</v>
      </c>
      <c r="B112" s="6" t="s">
        <v>125</v>
      </c>
      <c r="C112" s="6"/>
      <c r="D112" s="6"/>
      <c r="E112" s="6">
        <v>7</v>
      </c>
      <c r="F112" s="6"/>
      <c r="G112" s="6"/>
      <c r="H112" s="6"/>
      <c r="I112" s="39">
        <v>0</v>
      </c>
      <c r="J112" s="25">
        <f t="shared" si="1"/>
        <v>0</v>
      </c>
    </row>
    <row r="113" spans="1:10" x14ac:dyDescent="0.25">
      <c r="A113" s="33">
        <v>110</v>
      </c>
      <c r="B113" s="6" t="s">
        <v>124</v>
      </c>
      <c r="C113" s="6"/>
      <c r="D113" s="6"/>
      <c r="E113" s="6">
        <v>7</v>
      </c>
      <c r="F113" s="6"/>
      <c r="G113" s="6"/>
      <c r="H113" s="6"/>
      <c r="I113" s="39">
        <v>0</v>
      </c>
      <c r="J113" s="25">
        <f t="shared" si="1"/>
        <v>0</v>
      </c>
    </row>
    <row r="114" spans="1:10" x14ac:dyDescent="0.25">
      <c r="A114" s="33">
        <v>111</v>
      </c>
      <c r="B114" s="6" t="s">
        <v>123</v>
      </c>
      <c r="C114" s="6"/>
      <c r="D114" s="6"/>
      <c r="E114" s="6">
        <v>7</v>
      </c>
      <c r="F114" s="6"/>
      <c r="G114" s="6"/>
      <c r="H114" s="6"/>
      <c r="I114" s="39">
        <v>0</v>
      </c>
      <c r="J114" s="25">
        <f t="shared" si="1"/>
        <v>0</v>
      </c>
    </row>
    <row r="115" spans="1:10" x14ac:dyDescent="0.25">
      <c r="A115" s="33">
        <v>112</v>
      </c>
      <c r="B115" s="6" t="s">
        <v>122</v>
      </c>
      <c r="C115" s="6"/>
      <c r="D115" s="6"/>
      <c r="E115" s="6">
        <v>10</v>
      </c>
      <c r="F115" s="6"/>
      <c r="G115" s="6"/>
      <c r="H115" s="6"/>
      <c r="I115" s="39">
        <v>0</v>
      </c>
      <c r="J115" s="25">
        <f t="shared" si="1"/>
        <v>0</v>
      </c>
    </row>
    <row r="116" spans="1:10" x14ac:dyDescent="0.25">
      <c r="A116" s="33">
        <v>113</v>
      </c>
      <c r="B116" s="6" t="s">
        <v>121</v>
      </c>
      <c r="C116" s="6"/>
      <c r="D116" s="6"/>
      <c r="E116" s="6">
        <v>20</v>
      </c>
      <c r="F116" s="6"/>
      <c r="G116" s="6"/>
      <c r="H116" s="6"/>
      <c r="I116" s="39">
        <v>0</v>
      </c>
      <c r="J116" s="25">
        <f t="shared" si="1"/>
        <v>0</v>
      </c>
    </row>
    <row r="117" spans="1:10" x14ac:dyDescent="0.25">
      <c r="A117" s="33">
        <v>114</v>
      </c>
      <c r="B117" s="6" t="s">
        <v>120</v>
      </c>
      <c r="C117" s="6"/>
      <c r="D117" s="6"/>
      <c r="E117" s="6">
        <v>3</v>
      </c>
      <c r="F117" s="6"/>
      <c r="G117" s="6"/>
      <c r="H117" s="6"/>
      <c r="I117" s="39">
        <v>0</v>
      </c>
      <c r="J117" s="25">
        <f t="shared" si="1"/>
        <v>0</v>
      </c>
    </row>
    <row r="118" spans="1:10" x14ac:dyDescent="0.25">
      <c r="A118" s="33">
        <v>115</v>
      </c>
      <c r="B118" s="6" t="s">
        <v>119</v>
      </c>
      <c r="C118" s="6"/>
      <c r="D118" s="6"/>
      <c r="E118" s="6">
        <v>3</v>
      </c>
      <c r="F118" s="6"/>
      <c r="G118" s="6"/>
      <c r="H118" s="6"/>
      <c r="I118" s="39">
        <v>0</v>
      </c>
      <c r="J118" s="25">
        <f t="shared" si="1"/>
        <v>0</v>
      </c>
    </row>
    <row r="119" spans="1:10" x14ac:dyDescent="0.25">
      <c r="A119" s="33">
        <v>116</v>
      </c>
      <c r="B119" s="6" t="s">
        <v>118</v>
      </c>
      <c r="C119" s="6"/>
      <c r="D119" s="6"/>
      <c r="E119" s="6">
        <v>3</v>
      </c>
      <c r="F119" s="6"/>
      <c r="G119" s="6"/>
      <c r="H119" s="6"/>
      <c r="I119" s="39">
        <v>0</v>
      </c>
      <c r="J119" s="25">
        <f t="shared" si="1"/>
        <v>0</v>
      </c>
    </row>
    <row r="120" spans="1:10" x14ac:dyDescent="0.25">
      <c r="A120" s="33">
        <v>117</v>
      </c>
      <c r="B120" s="6" t="s">
        <v>117</v>
      </c>
      <c r="C120" s="6"/>
      <c r="D120" s="6"/>
      <c r="E120" s="6">
        <v>10</v>
      </c>
      <c r="F120" s="6"/>
      <c r="G120" s="6"/>
      <c r="H120" s="6"/>
      <c r="I120" s="39">
        <v>0</v>
      </c>
      <c r="J120" s="25">
        <f t="shared" si="1"/>
        <v>0</v>
      </c>
    </row>
    <row r="121" spans="1:10" x14ac:dyDescent="0.25">
      <c r="A121" s="33">
        <v>118</v>
      </c>
      <c r="B121" s="6" t="s">
        <v>116</v>
      </c>
      <c r="C121" s="6"/>
      <c r="D121" s="6"/>
      <c r="E121" s="6">
        <v>4</v>
      </c>
      <c r="F121" s="6"/>
      <c r="G121" s="6"/>
      <c r="H121" s="6"/>
      <c r="I121" s="39">
        <v>0</v>
      </c>
      <c r="J121" s="25">
        <f t="shared" si="1"/>
        <v>0</v>
      </c>
    </row>
    <row r="122" spans="1:10" x14ac:dyDescent="0.25">
      <c r="A122" s="33">
        <v>119</v>
      </c>
      <c r="B122" s="6" t="s">
        <v>115</v>
      </c>
      <c r="C122" s="6"/>
      <c r="D122" s="6"/>
      <c r="E122" s="6">
        <v>4</v>
      </c>
      <c r="F122" s="6"/>
      <c r="G122" s="6"/>
      <c r="H122" s="6"/>
      <c r="I122" s="39">
        <v>0</v>
      </c>
      <c r="J122" s="25">
        <f t="shared" si="1"/>
        <v>0</v>
      </c>
    </row>
    <row r="123" spans="1:10" x14ac:dyDescent="0.25">
      <c r="A123" s="33">
        <v>120</v>
      </c>
      <c r="B123" s="6" t="s">
        <v>114</v>
      </c>
      <c r="C123" s="6"/>
      <c r="D123" s="6"/>
      <c r="E123" s="6">
        <v>25</v>
      </c>
      <c r="F123" s="6"/>
      <c r="G123" s="6"/>
      <c r="H123" s="6"/>
      <c r="I123" s="39">
        <v>0</v>
      </c>
      <c r="J123" s="25">
        <f t="shared" si="1"/>
        <v>0</v>
      </c>
    </row>
    <row r="124" spans="1:10" x14ac:dyDescent="0.25">
      <c r="A124" s="33">
        <v>121</v>
      </c>
      <c r="B124" s="6" t="s">
        <v>113</v>
      </c>
      <c r="C124" s="6"/>
      <c r="D124" s="6"/>
      <c r="E124" s="6">
        <v>1</v>
      </c>
      <c r="F124" s="6"/>
      <c r="G124" s="6"/>
      <c r="H124" s="6"/>
      <c r="I124" s="39">
        <v>0</v>
      </c>
      <c r="J124" s="25">
        <f t="shared" si="1"/>
        <v>0</v>
      </c>
    </row>
    <row r="125" spans="1:10" x14ac:dyDescent="0.25">
      <c r="A125" s="33">
        <v>122</v>
      </c>
      <c r="B125" s="6" t="s">
        <v>112</v>
      </c>
      <c r="C125" s="6"/>
      <c r="D125" s="6"/>
      <c r="E125" s="6">
        <v>5</v>
      </c>
      <c r="F125" s="6"/>
      <c r="G125" s="6"/>
      <c r="H125" s="6"/>
      <c r="I125" s="39">
        <v>0</v>
      </c>
      <c r="J125" s="25">
        <f t="shared" si="1"/>
        <v>0</v>
      </c>
    </row>
    <row r="126" spans="1:10" ht="15.75" thickBot="1" x14ac:dyDescent="0.3">
      <c r="A126" s="33">
        <v>123</v>
      </c>
      <c r="B126" s="6" t="s">
        <v>71</v>
      </c>
      <c r="C126" s="6"/>
      <c r="D126" s="6"/>
      <c r="E126" s="6">
        <v>1</v>
      </c>
      <c r="F126" s="6"/>
      <c r="G126" s="6"/>
      <c r="H126" s="9"/>
      <c r="I126" s="39">
        <v>0</v>
      </c>
      <c r="J126" s="35">
        <f t="shared" si="1"/>
        <v>0</v>
      </c>
    </row>
    <row r="127" spans="1:10" x14ac:dyDescent="0.25">
      <c r="A127" s="33"/>
      <c r="B127" s="6"/>
      <c r="C127" s="6"/>
      <c r="D127" s="6"/>
      <c r="E127" s="6"/>
      <c r="F127" s="6"/>
      <c r="G127" s="45"/>
      <c r="H127" s="46" t="s">
        <v>155</v>
      </c>
      <c r="I127" s="39"/>
      <c r="J127" s="24">
        <f>SUM(J4:J126)</f>
        <v>0</v>
      </c>
    </row>
    <row r="128" spans="1:10" x14ac:dyDescent="0.25">
      <c r="A128" s="33"/>
      <c r="B128" s="6"/>
      <c r="C128" s="6"/>
      <c r="D128" s="45"/>
      <c r="E128" s="6"/>
      <c r="F128" s="6"/>
      <c r="G128" s="45"/>
      <c r="H128" s="47" t="s">
        <v>156</v>
      </c>
      <c r="I128" s="39"/>
      <c r="J128" s="25">
        <f>J127*5%</f>
        <v>0</v>
      </c>
    </row>
    <row r="129" spans="1:10" x14ac:dyDescent="0.25">
      <c r="A129" s="33"/>
      <c r="B129" s="6"/>
      <c r="C129" s="6"/>
      <c r="D129" s="45"/>
      <c r="E129" s="6"/>
      <c r="F129" s="6"/>
      <c r="G129" s="45"/>
      <c r="H129" s="33" t="s">
        <v>157</v>
      </c>
      <c r="I129" s="39"/>
      <c r="J129" s="25">
        <f>J127*7%</f>
        <v>0</v>
      </c>
    </row>
    <row r="130" spans="1:10" x14ac:dyDescent="0.25">
      <c r="A130" s="33"/>
      <c r="B130" s="6"/>
      <c r="C130" s="6"/>
      <c r="D130" s="45"/>
      <c r="E130" s="6"/>
      <c r="F130" s="6"/>
      <c r="G130" s="45"/>
      <c r="H130" s="47" t="s">
        <v>158</v>
      </c>
      <c r="I130" s="15"/>
      <c r="J130" s="25">
        <f>SUM(J127:J129)</f>
        <v>0</v>
      </c>
    </row>
    <row r="131" spans="1:10" x14ac:dyDescent="0.25">
      <c r="A131" s="34"/>
      <c r="B131" s="8"/>
      <c r="C131" s="8"/>
      <c r="D131" s="10"/>
      <c r="E131" s="8"/>
      <c r="F131" s="8"/>
      <c r="G131" s="10"/>
      <c r="H131" s="34"/>
      <c r="I131" s="15"/>
      <c r="J131" s="25"/>
    </row>
    <row r="132" spans="1:10" ht="15.75" thickBot="1" x14ac:dyDescent="0.3">
      <c r="A132" s="36"/>
      <c r="B132" s="12"/>
      <c r="C132" s="12"/>
      <c r="D132" s="37"/>
      <c r="E132" s="12"/>
      <c r="F132" s="12"/>
      <c r="G132" s="37"/>
      <c r="H132" s="36"/>
      <c r="I132" s="20"/>
      <c r="J132" s="26"/>
    </row>
  </sheetData>
  <mergeCells count="2">
    <mergeCell ref="F2:H2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 PRICE BID FORM</vt:lpstr>
      <vt:lpstr>Substituted Product Form</vt:lpstr>
    </vt:vector>
  </TitlesOfParts>
  <Company>Pembina Trails School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Agunbiade</dc:creator>
  <cp:lastModifiedBy>Justina Agunbiade</cp:lastModifiedBy>
  <dcterms:created xsi:type="dcterms:W3CDTF">2022-03-25T18:19:41Z</dcterms:created>
  <dcterms:modified xsi:type="dcterms:W3CDTF">2022-04-13T16:26:51Z</dcterms:modified>
</cp:coreProperties>
</file>