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ecretary Treasurer\Accounting Manager\Procurement\RFP - RFQ\RFQs\RFQ 2022-009 Supply and Delivery of Appliances\"/>
    </mc:Choice>
  </mc:AlternateContent>
  <xr:revisionPtr revIDLastSave="0" documentId="13_ncr:1_{88A0D280-8BE5-438E-9050-F64CBA256124}" xr6:coauthVersionLast="47" xr6:coauthVersionMax="47" xr10:uidLastSave="{00000000-0000-0000-0000-000000000000}"/>
  <bookViews>
    <workbookView xWindow="-108" yWindow="-108" windowWidth="23256" windowHeight="12576" xr2:uid="{AC0AC0C3-EA16-4D12-9B9E-588157C72F2F}"/>
  </bookViews>
  <sheets>
    <sheet name=" Bid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20" i="1" l="1"/>
  <c r="K22" i="1" s="1"/>
  <c r="K21" i="1" l="1"/>
  <c r="K23" i="1" s="1"/>
</calcChain>
</file>

<file path=xl/sharedStrings.xml><?xml version="1.0" encoding="utf-8"?>
<sst xmlns="http://schemas.openxmlformats.org/spreadsheetml/2006/main" count="87" uniqueCount="76">
  <si>
    <t>#</t>
  </si>
  <si>
    <t>Item or Model number</t>
  </si>
  <si>
    <t>Description</t>
  </si>
  <si>
    <t xml:space="preserve">Dimension </t>
  </si>
  <si>
    <t>Quantity</t>
  </si>
  <si>
    <t>Unit Price</t>
  </si>
  <si>
    <t>Extended Price</t>
  </si>
  <si>
    <t>Net Price</t>
  </si>
  <si>
    <t>GST 5%</t>
  </si>
  <si>
    <t>PST 7%</t>
  </si>
  <si>
    <t>Total Price</t>
  </si>
  <si>
    <t>Dimension</t>
  </si>
  <si>
    <t>GCE06GSHSB</t>
  </si>
  <si>
    <t>YWMC30516HZvv</t>
  </si>
  <si>
    <t>YWMC30516HZ</t>
  </si>
  <si>
    <t>SHE3AR72UC</t>
  </si>
  <si>
    <t>SHX3AR75UC</t>
  </si>
  <si>
    <t>FFEC3025UB</t>
  </si>
  <si>
    <t>FCRC301CAW</t>
  </si>
  <si>
    <t>WRB329LFBM</t>
  </si>
  <si>
    <t>WRB329DFBW</t>
  </si>
  <si>
    <t>MEW9530FZ</t>
  </si>
  <si>
    <t>MDB4949SKZ</t>
  </si>
  <si>
    <t>GE 5.6 cu. ft. Mini Refrigerator in Stainless Steel</t>
  </si>
  <si>
    <t>Whirlpool 1.6-cu ft 1100-Watt Countertop Microwave (White)</t>
  </si>
  <si>
    <t>Whirlpool 1.6-cu ft 1100-Watt Countertop Microwave Stainless Steel)</t>
  </si>
  <si>
    <t>Bosch Ascenta® Dishwasher 24'' White</t>
  </si>
  <si>
    <t xml:space="preserve">Bosch Ascenta® Dishwasher 24'' Stainless Steel </t>
  </si>
  <si>
    <t>Frigidaire 30-in 4-Element Smooth Surface (Radiant) Electric Cooktop (Black)</t>
  </si>
  <si>
    <t>Frigidaire 30-inch 5.3 cu. ft. Electric Coil Range in White</t>
  </si>
  <si>
    <t>30-inch W 19 cu. ft. Bottom Freezer Refrigerator in Stainless Steel</t>
  </si>
  <si>
    <t>30-inch W 19 cu. ft. Bottom Freezer Refrigerator in White</t>
  </si>
  <si>
    <t>Maytag 30-in 5.0 cubic ft Stainless Steel Convection Electric Wall Oven</t>
  </si>
  <si>
    <t>Maytag - Dishwasher in Stainless – High Temperature</t>
  </si>
  <si>
    <t xml:space="preserve">23.63"W x 34.12"H x 23.75" D </t>
  </si>
  <si>
    <t>13"H x 21-3/4”W x 17-1/4”D</t>
  </si>
  <si>
    <t>33 7/8''H x 23 9/16''W x 22 9/16''D</t>
  </si>
  <si>
    <t>2 5/8"H x 30 5/8"W x 21 3/8"D</t>
  </si>
  <si>
    <t>46 9/16"H x 29 7/8"W x 25 3/4"D</t>
  </si>
  <si>
    <t>29 3/4"W x 67"H x 33 3/8"D</t>
  </si>
  <si>
    <t>28 3/4" H x 30" W x 26.875"D</t>
  </si>
  <si>
    <t>33-5/8”H x 23-7/8”W x 23-7/8”D</t>
  </si>
  <si>
    <t>Locations</t>
  </si>
  <si>
    <t>Main Office Health Room, Custodial, Gym Office</t>
  </si>
  <si>
    <t>Staff Room</t>
  </si>
  <si>
    <t>Staff Room, MPR Kitchenette</t>
  </si>
  <si>
    <t>Life Skills, Before and After (2)</t>
  </si>
  <si>
    <t>Staff Room, MPR Kitchenette (2)</t>
  </si>
  <si>
    <t>Custodial, Staff Room (2), MPR Kitchenette (2), MPR (4)</t>
  </si>
  <si>
    <t>YMER6600FW</t>
  </si>
  <si>
    <t>T-49-HC</t>
  </si>
  <si>
    <t>T-49F-HC</t>
  </si>
  <si>
    <t>WM4500HBA</t>
  </si>
  <si>
    <t>DLEX4500B</t>
  </si>
  <si>
    <t xml:space="preserve">Maytag - 5.3 cu. ft Electric Range in White </t>
  </si>
  <si>
    <t>TRUE Manufacturing Co - Reach-In Solid Swing Door Refrigerator</t>
  </si>
  <si>
    <t>TRUE Manufacturing Co - Reach-In Solid Swing Door Freezer</t>
  </si>
  <si>
    <t>Vollrath® Mirage Cadet Induction Range</t>
  </si>
  <si>
    <t>LG High-Efficiency Stackable Front-Load Washer with Steam Cycle (Black Stainless Steel)</t>
  </si>
  <si>
    <t>LG 7.4-cu ft Reversible side swing Stackable Electric Dryer with Steam Cycles (Black Stainless Steel)</t>
  </si>
  <si>
    <t xml:space="preserve">46.87″H x 29.87″W x 27.75″D </t>
  </si>
  <si>
    <t>54 1/8"w x 29 1/2"D x 78 3/8"H</t>
  </si>
  <si>
    <t>12"W x 16"D x 3.12"H</t>
  </si>
  <si>
    <t>27”W x 39”H x 30 ”D</t>
  </si>
  <si>
    <t>27”W x 39”H x 33 1/4”D</t>
  </si>
  <si>
    <t>Human Ecology</t>
  </si>
  <si>
    <t>Life Skills, Human Ecology</t>
  </si>
  <si>
    <t>Life Skills, Human Ecology (7)</t>
  </si>
  <si>
    <t>Item or Model Number</t>
  </si>
  <si>
    <t>Comments</t>
  </si>
  <si>
    <t>Warranty</t>
  </si>
  <si>
    <t>Energy Star Certified</t>
  </si>
  <si>
    <t xml:space="preserve"> kWh per day rating</t>
  </si>
  <si>
    <t>Availability /Delivery Time Frame</t>
  </si>
  <si>
    <t>MPR Kitchenette, Human Ecology</t>
  </si>
  <si>
    <t>Life Skills, Human Ecology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</si>
</sst>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54B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 applyBorder="1" applyAlignment="1">
      <alignment horizontal="center"/>
    </xf>
    <xf numFmtId="2" fontId="0" fillId="0" borderId="0" xfId="0" applyNumberFormat="1" applyAlignment="1">
      <alignment horizontal="center"/>
    </xf>
    <xf numFmtId="43" fontId="2" fillId="0" borderId="0" xfId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4" fontId="6" fillId="3" borderId="0" xfId="2" applyFont="1" applyFill="1" applyBorder="1" applyAlignment="1">
      <alignment horizontal="center"/>
    </xf>
    <xf numFmtId="44" fontId="5" fillId="0" borderId="0" xfId="2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2" fillId="2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4DD4D-4214-4933-8CB7-4BF77461BEE7}">
  <dimension ref="A1:P94"/>
  <sheetViews>
    <sheetView tabSelected="1" workbookViewId="0">
      <selection activeCell="G12" sqref="G12"/>
    </sheetView>
  </sheetViews>
  <sheetFormatPr defaultColWidth="9.109375" defaultRowHeight="14.4" x14ac:dyDescent="0.3"/>
  <cols>
    <col min="1" max="1" width="9.109375" style="2"/>
    <col min="2" max="2" width="21.5546875" style="2" bestFit="1" customWidth="1"/>
    <col min="3" max="3" width="68.109375" style="2" customWidth="1"/>
    <col min="4" max="4" width="29.6640625" style="2" customWidth="1"/>
    <col min="5" max="5" width="51.5546875" style="2" customWidth="1"/>
    <col min="6" max="6" width="8.6640625" style="2" bestFit="1" customWidth="1"/>
    <col min="7" max="7" width="21.21875" style="2" bestFit="1" customWidth="1"/>
    <col min="8" max="9" width="21.21875" style="2" customWidth="1"/>
    <col min="10" max="10" width="14.44140625" style="6" bestFit="1" customWidth="1"/>
    <col min="11" max="11" width="14.44140625" style="2" bestFit="1" customWidth="1"/>
    <col min="12" max="12" width="19.88671875" style="2" bestFit="1" customWidth="1"/>
    <col min="13" max="13" width="9" style="2" bestFit="1" customWidth="1"/>
    <col min="14" max="14" width="18.88671875" style="2" bestFit="1" customWidth="1"/>
    <col min="15" max="15" width="17.88671875" style="2" bestFit="1" customWidth="1"/>
    <col min="16" max="16384" width="9.109375" style="2"/>
  </cols>
  <sheetData>
    <row r="1" spans="1:16" s="1" customFormat="1" x14ac:dyDescent="0.3">
      <c r="A1" s="10" t="s">
        <v>0</v>
      </c>
      <c r="B1" s="11" t="s">
        <v>1</v>
      </c>
      <c r="C1" s="11" t="s">
        <v>2</v>
      </c>
      <c r="D1" s="12" t="s">
        <v>3</v>
      </c>
      <c r="E1" s="11" t="s">
        <v>42</v>
      </c>
      <c r="F1" s="11" t="s">
        <v>4</v>
      </c>
      <c r="G1" s="11" t="s">
        <v>68</v>
      </c>
      <c r="H1" s="11" t="s">
        <v>2</v>
      </c>
      <c r="I1" s="11" t="s">
        <v>11</v>
      </c>
      <c r="J1" s="11" t="s">
        <v>5</v>
      </c>
      <c r="K1" s="11" t="s">
        <v>6</v>
      </c>
      <c r="L1" s="26" t="s">
        <v>73</v>
      </c>
      <c r="M1" s="26" t="s">
        <v>70</v>
      </c>
      <c r="N1" s="26" t="s">
        <v>71</v>
      </c>
      <c r="O1" s="11" t="s">
        <v>72</v>
      </c>
      <c r="P1" s="26" t="s">
        <v>69</v>
      </c>
    </row>
    <row r="2" spans="1:16" x14ac:dyDescent="0.3">
      <c r="A2" s="13">
        <v>1</v>
      </c>
      <c r="B2" s="14" t="s">
        <v>12</v>
      </c>
      <c r="C2" s="15" t="s">
        <v>23</v>
      </c>
      <c r="D2" s="14" t="s">
        <v>34</v>
      </c>
      <c r="E2" s="16" t="s">
        <v>43</v>
      </c>
      <c r="F2" s="17">
        <v>3</v>
      </c>
      <c r="G2" s="17"/>
      <c r="H2" s="17"/>
      <c r="I2" s="17"/>
      <c r="J2" s="19">
        <v>0</v>
      </c>
      <c r="K2" s="20">
        <f t="shared" ref="K2:K18" si="0">F2*J2</f>
        <v>0</v>
      </c>
    </row>
    <row r="3" spans="1:16" ht="17.25" customHeight="1" x14ac:dyDescent="0.3">
      <c r="A3" s="13">
        <v>2</v>
      </c>
      <c r="B3" s="15" t="s">
        <v>13</v>
      </c>
      <c r="C3" s="15" t="s">
        <v>24</v>
      </c>
      <c r="D3" s="14" t="s">
        <v>35</v>
      </c>
      <c r="E3" s="16" t="s">
        <v>48</v>
      </c>
      <c r="F3" s="17">
        <v>9</v>
      </c>
      <c r="G3" s="17"/>
      <c r="H3" s="17"/>
      <c r="I3" s="17"/>
      <c r="J3" s="19">
        <v>0</v>
      </c>
      <c r="K3" s="20">
        <f t="shared" si="0"/>
        <v>0</v>
      </c>
    </row>
    <row r="4" spans="1:16" x14ac:dyDescent="0.3">
      <c r="A4" s="13">
        <v>3</v>
      </c>
      <c r="B4" s="14" t="s">
        <v>14</v>
      </c>
      <c r="C4" s="14" t="s">
        <v>25</v>
      </c>
      <c r="D4" s="14" t="s">
        <v>35</v>
      </c>
      <c r="E4" s="16" t="s">
        <v>67</v>
      </c>
      <c r="F4" s="17">
        <v>8</v>
      </c>
      <c r="G4" s="17"/>
      <c r="H4" s="17"/>
      <c r="I4" s="17"/>
      <c r="J4" s="19">
        <v>0</v>
      </c>
      <c r="K4" s="20">
        <f t="shared" si="0"/>
        <v>0</v>
      </c>
    </row>
    <row r="5" spans="1:16" x14ac:dyDescent="0.3">
      <c r="A5" s="13">
        <v>4</v>
      </c>
      <c r="B5" s="14" t="s">
        <v>15</v>
      </c>
      <c r="C5" s="15" t="s">
        <v>26</v>
      </c>
      <c r="D5" s="14" t="s">
        <v>36</v>
      </c>
      <c r="E5" s="16" t="s">
        <v>44</v>
      </c>
      <c r="F5" s="17">
        <v>1</v>
      </c>
      <c r="G5" s="17"/>
      <c r="H5" s="17"/>
      <c r="I5" s="17"/>
      <c r="J5" s="19">
        <v>0</v>
      </c>
      <c r="K5" s="20">
        <f t="shared" si="0"/>
        <v>0</v>
      </c>
    </row>
    <row r="6" spans="1:16" s="3" customFormat="1" x14ac:dyDescent="0.3">
      <c r="A6" s="13">
        <v>5</v>
      </c>
      <c r="B6" s="15" t="s">
        <v>16</v>
      </c>
      <c r="C6" s="15" t="s">
        <v>27</v>
      </c>
      <c r="D6" s="14" t="s">
        <v>36</v>
      </c>
      <c r="E6" s="16" t="s">
        <v>75</v>
      </c>
      <c r="F6" s="17">
        <v>6</v>
      </c>
      <c r="G6" s="17"/>
      <c r="H6" s="17"/>
      <c r="I6" s="17"/>
      <c r="J6" s="19">
        <v>0</v>
      </c>
      <c r="K6" s="20">
        <f t="shared" si="0"/>
        <v>0</v>
      </c>
    </row>
    <row r="7" spans="1:16" s="3" customFormat="1" x14ac:dyDescent="0.3">
      <c r="A7" s="13">
        <v>6</v>
      </c>
      <c r="B7" s="14" t="s">
        <v>22</v>
      </c>
      <c r="C7" s="15" t="s">
        <v>33</v>
      </c>
      <c r="D7" s="14" t="s">
        <v>41</v>
      </c>
      <c r="E7" s="16" t="s">
        <v>74</v>
      </c>
      <c r="F7" s="17">
        <v>2</v>
      </c>
      <c r="G7" s="17"/>
      <c r="H7" s="17"/>
      <c r="I7" s="17"/>
      <c r="J7" s="19"/>
      <c r="K7" s="20">
        <f t="shared" si="0"/>
        <v>0</v>
      </c>
    </row>
    <row r="8" spans="1:16" s="3" customFormat="1" ht="16.5" customHeight="1" x14ac:dyDescent="0.3">
      <c r="A8" s="13">
        <v>7</v>
      </c>
      <c r="B8" s="14" t="s">
        <v>17</v>
      </c>
      <c r="C8" s="15" t="s">
        <v>28</v>
      </c>
      <c r="D8" s="14" t="s">
        <v>37</v>
      </c>
      <c r="E8" s="16" t="s">
        <v>66</v>
      </c>
      <c r="F8" s="17">
        <v>2</v>
      </c>
      <c r="G8" s="17"/>
      <c r="H8" s="17"/>
      <c r="I8" s="17"/>
      <c r="J8" s="19">
        <v>0</v>
      </c>
      <c r="K8" s="20">
        <f t="shared" si="0"/>
        <v>0</v>
      </c>
    </row>
    <row r="9" spans="1:16" s="3" customFormat="1" x14ac:dyDescent="0.3">
      <c r="A9" s="13">
        <v>8</v>
      </c>
      <c r="B9" s="14" t="s">
        <v>18</v>
      </c>
      <c r="C9" s="15" t="s">
        <v>29</v>
      </c>
      <c r="D9" s="14" t="s">
        <v>38</v>
      </c>
      <c r="E9" s="16" t="s">
        <v>45</v>
      </c>
      <c r="F9" s="17">
        <v>2</v>
      </c>
      <c r="G9" s="17"/>
      <c r="H9" s="17"/>
      <c r="I9" s="17"/>
      <c r="J9" s="19">
        <v>0</v>
      </c>
      <c r="K9" s="20">
        <f t="shared" si="0"/>
        <v>0</v>
      </c>
    </row>
    <row r="10" spans="1:16" s="3" customFormat="1" x14ac:dyDescent="0.3">
      <c r="A10" s="13">
        <v>9</v>
      </c>
      <c r="B10" s="14" t="s">
        <v>49</v>
      </c>
      <c r="C10" s="15" t="s">
        <v>54</v>
      </c>
      <c r="D10" s="14" t="s">
        <v>60</v>
      </c>
      <c r="E10" s="16" t="s">
        <v>65</v>
      </c>
      <c r="F10" s="17">
        <v>6</v>
      </c>
      <c r="G10" s="17"/>
      <c r="H10" s="17"/>
      <c r="I10" s="17"/>
      <c r="J10" s="19"/>
      <c r="K10" s="20">
        <f t="shared" si="0"/>
        <v>0</v>
      </c>
    </row>
    <row r="11" spans="1:16" s="3" customFormat="1" ht="28.8" x14ac:dyDescent="0.3">
      <c r="A11" s="13">
        <v>10</v>
      </c>
      <c r="B11" s="14" t="s">
        <v>52</v>
      </c>
      <c r="C11" s="15" t="s">
        <v>58</v>
      </c>
      <c r="D11" s="14" t="s">
        <v>63</v>
      </c>
      <c r="E11" s="16" t="s">
        <v>66</v>
      </c>
      <c r="F11" s="17">
        <v>2</v>
      </c>
      <c r="G11" s="17"/>
      <c r="H11" s="17"/>
      <c r="I11" s="17"/>
      <c r="J11" s="19">
        <v>0</v>
      </c>
      <c r="K11" s="20">
        <f t="shared" si="0"/>
        <v>0</v>
      </c>
    </row>
    <row r="12" spans="1:16" s="3" customFormat="1" ht="28.8" x14ac:dyDescent="0.3">
      <c r="A12" s="13">
        <v>11</v>
      </c>
      <c r="B12" s="14" t="s">
        <v>53</v>
      </c>
      <c r="C12" s="15" t="s">
        <v>59</v>
      </c>
      <c r="D12" s="14" t="s">
        <v>64</v>
      </c>
      <c r="E12" s="16" t="s">
        <v>66</v>
      </c>
      <c r="F12" s="17">
        <v>2</v>
      </c>
      <c r="G12" s="17"/>
      <c r="H12" s="17"/>
      <c r="I12" s="17"/>
      <c r="J12" s="19">
        <v>0</v>
      </c>
      <c r="K12" s="20">
        <f t="shared" si="0"/>
        <v>0</v>
      </c>
    </row>
    <row r="13" spans="1:16" s="3" customFormat="1" x14ac:dyDescent="0.3">
      <c r="A13" s="13">
        <v>12</v>
      </c>
      <c r="B13" s="14" t="s">
        <v>19</v>
      </c>
      <c r="C13" s="15" t="s">
        <v>30</v>
      </c>
      <c r="D13" s="14" t="s">
        <v>39</v>
      </c>
      <c r="E13" s="16" t="s">
        <v>46</v>
      </c>
      <c r="F13" s="17">
        <v>3</v>
      </c>
      <c r="G13" s="17"/>
      <c r="H13" s="17"/>
      <c r="I13" s="17"/>
      <c r="J13" s="19">
        <v>0</v>
      </c>
      <c r="K13" s="20">
        <f t="shared" si="0"/>
        <v>0</v>
      </c>
    </row>
    <row r="14" spans="1:16" s="3" customFormat="1" x14ac:dyDescent="0.3">
      <c r="A14" s="13">
        <v>13</v>
      </c>
      <c r="B14" s="14" t="s">
        <v>20</v>
      </c>
      <c r="C14" s="15" t="s">
        <v>31</v>
      </c>
      <c r="D14" s="14" t="s">
        <v>39</v>
      </c>
      <c r="E14" s="16" t="s">
        <v>47</v>
      </c>
      <c r="F14" s="17">
        <v>3</v>
      </c>
      <c r="G14" s="17"/>
      <c r="H14" s="17"/>
      <c r="I14" s="17"/>
      <c r="J14" s="19">
        <v>0</v>
      </c>
      <c r="K14" s="20">
        <f t="shared" si="0"/>
        <v>0</v>
      </c>
    </row>
    <row r="15" spans="1:16" s="3" customFormat="1" x14ac:dyDescent="0.3">
      <c r="A15" s="13">
        <v>14</v>
      </c>
      <c r="B15" s="14" t="s">
        <v>21</v>
      </c>
      <c r="C15" s="15" t="s">
        <v>32</v>
      </c>
      <c r="D15" s="14" t="s">
        <v>40</v>
      </c>
      <c r="E15" s="16" t="s">
        <v>66</v>
      </c>
      <c r="F15" s="17">
        <v>2</v>
      </c>
      <c r="G15" s="17"/>
      <c r="H15" s="17"/>
      <c r="I15" s="17"/>
      <c r="J15" s="19">
        <v>0</v>
      </c>
      <c r="K15" s="20">
        <f t="shared" si="0"/>
        <v>0</v>
      </c>
    </row>
    <row r="16" spans="1:16" x14ac:dyDescent="0.3">
      <c r="A16" s="13">
        <v>15</v>
      </c>
      <c r="B16" s="14" t="s">
        <v>50</v>
      </c>
      <c r="C16" s="15" t="s">
        <v>55</v>
      </c>
      <c r="D16" s="14" t="s">
        <v>61</v>
      </c>
      <c r="E16" s="16" t="s">
        <v>65</v>
      </c>
      <c r="F16" s="17">
        <v>1</v>
      </c>
      <c r="G16" s="17"/>
      <c r="H16" s="17"/>
      <c r="I16" s="17"/>
      <c r="J16" s="19">
        <v>0</v>
      </c>
      <c r="K16" s="20">
        <f t="shared" si="0"/>
        <v>0</v>
      </c>
    </row>
    <row r="17" spans="1:11" x14ac:dyDescent="0.3">
      <c r="A17" s="13">
        <v>16</v>
      </c>
      <c r="B17" s="14" t="s">
        <v>51</v>
      </c>
      <c r="C17" s="15" t="s">
        <v>56</v>
      </c>
      <c r="D17" s="14" t="s">
        <v>61</v>
      </c>
      <c r="E17" s="16" t="s">
        <v>65</v>
      </c>
      <c r="F17" s="17">
        <v>1</v>
      </c>
      <c r="G17" s="17"/>
      <c r="H17" s="17"/>
      <c r="I17" s="17"/>
      <c r="J17" s="19">
        <v>0</v>
      </c>
      <c r="K17" s="20">
        <f t="shared" si="0"/>
        <v>0</v>
      </c>
    </row>
    <row r="18" spans="1:11" x14ac:dyDescent="0.3">
      <c r="A18" s="13">
        <v>17</v>
      </c>
      <c r="B18" s="18">
        <v>59310</v>
      </c>
      <c r="C18" s="15" t="s">
        <v>57</v>
      </c>
      <c r="D18" s="14" t="s">
        <v>62</v>
      </c>
      <c r="E18" s="16" t="s">
        <v>65</v>
      </c>
      <c r="F18" s="17">
        <v>7</v>
      </c>
      <c r="G18" s="17"/>
      <c r="H18" s="17"/>
      <c r="I18" s="17"/>
      <c r="J18" s="19">
        <v>0</v>
      </c>
      <c r="K18" s="20">
        <f t="shared" si="0"/>
        <v>0</v>
      </c>
    </row>
    <row r="19" spans="1:11" x14ac:dyDescent="0.3">
      <c r="A19" s="13"/>
      <c r="B19" s="22"/>
      <c r="C19" s="21"/>
      <c r="D19" s="22"/>
      <c r="E19" s="22"/>
      <c r="F19" s="23"/>
      <c r="G19" s="23"/>
      <c r="H19" s="23"/>
      <c r="I19" s="23"/>
      <c r="J19" s="23"/>
      <c r="K19" s="22"/>
    </row>
    <row r="20" spans="1:11" x14ac:dyDescent="0.3">
      <c r="A20" s="13"/>
      <c r="B20" s="22"/>
      <c r="C20" s="22"/>
      <c r="D20" s="22"/>
      <c r="E20" s="22"/>
      <c r="F20" s="23"/>
      <c r="G20" s="23"/>
      <c r="H20" s="23"/>
      <c r="I20" s="23"/>
      <c r="J20" s="24" t="s">
        <v>7</v>
      </c>
      <c r="K20" s="20">
        <f>SUM(K2:K13)</f>
        <v>0</v>
      </c>
    </row>
    <row r="21" spans="1:11" x14ac:dyDescent="0.3">
      <c r="A21" s="22"/>
      <c r="B21" s="22"/>
      <c r="C21" s="22"/>
      <c r="D21" s="22"/>
      <c r="E21" s="22"/>
      <c r="F21" s="23"/>
      <c r="G21" s="23"/>
      <c r="H21" s="23"/>
      <c r="I21" s="23"/>
      <c r="J21" s="25" t="s">
        <v>8</v>
      </c>
      <c r="K21" s="20">
        <f>K20*5%</f>
        <v>0</v>
      </c>
    </row>
    <row r="22" spans="1:11" x14ac:dyDescent="0.3">
      <c r="A22" s="22"/>
      <c r="B22" s="22"/>
      <c r="C22" s="22"/>
      <c r="D22" s="22"/>
      <c r="E22" s="22"/>
      <c r="F22" s="23"/>
      <c r="G22" s="23"/>
      <c r="H22" s="23"/>
      <c r="I22" s="23"/>
      <c r="J22" s="25" t="s">
        <v>9</v>
      </c>
      <c r="K22" s="20">
        <f>K20*7%</f>
        <v>0</v>
      </c>
    </row>
    <row r="23" spans="1:11" x14ac:dyDescent="0.3">
      <c r="A23" s="22"/>
      <c r="B23" s="22"/>
      <c r="C23" s="22"/>
      <c r="D23" s="22"/>
      <c r="E23" s="22"/>
      <c r="F23" s="23"/>
      <c r="G23" s="23"/>
      <c r="H23" s="23"/>
      <c r="I23" s="23"/>
      <c r="J23" s="25" t="s">
        <v>10</v>
      </c>
      <c r="K23" s="20">
        <f>SUM(K20:K22)</f>
        <v>0</v>
      </c>
    </row>
    <row r="24" spans="1:11" x14ac:dyDescent="0.3">
      <c r="F24" s="5"/>
      <c r="G24" s="5"/>
      <c r="H24" s="5"/>
      <c r="I24" s="5"/>
      <c r="J24" s="5"/>
    </row>
    <row r="25" spans="1:11" x14ac:dyDescent="0.3">
      <c r="F25" s="5"/>
      <c r="G25" s="5"/>
      <c r="H25" s="5"/>
      <c r="I25" s="5"/>
      <c r="J25" s="5"/>
    </row>
    <row r="26" spans="1:11" x14ac:dyDescent="0.3">
      <c r="F26" s="5"/>
      <c r="G26" s="5"/>
      <c r="H26" s="5"/>
      <c r="I26" s="5"/>
      <c r="J26" s="5"/>
    </row>
    <row r="27" spans="1:11" x14ac:dyDescent="0.3">
      <c r="F27" s="5"/>
      <c r="G27" s="5"/>
      <c r="H27" s="5"/>
      <c r="I27" s="5"/>
      <c r="J27" s="5"/>
    </row>
    <row r="28" spans="1:11" x14ac:dyDescent="0.3">
      <c r="C28" s="4"/>
      <c r="F28" s="5"/>
      <c r="G28" s="5"/>
      <c r="H28" s="5"/>
      <c r="I28" s="5"/>
      <c r="J28" s="5"/>
    </row>
    <row r="29" spans="1:11" x14ac:dyDescent="0.3">
      <c r="F29" s="5"/>
      <c r="G29" s="5"/>
      <c r="H29" s="5"/>
      <c r="I29" s="5"/>
      <c r="J29" s="5"/>
    </row>
    <row r="30" spans="1:11" x14ac:dyDescent="0.3">
      <c r="C30" s="4"/>
      <c r="F30" s="5"/>
      <c r="G30" s="5"/>
      <c r="H30" s="5"/>
      <c r="I30" s="5"/>
      <c r="J30" s="5"/>
    </row>
    <row r="31" spans="1:11" x14ac:dyDescent="0.3">
      <c r="C31" s="4"/>
      <c r="F31" s="5"/>
      <c r="G31" s="5"/>
      <c r="H31" s="5"/>
      <c r="I31" s="5"/>
      <c r="J31" s="5"/>
    </row>
    <row r="32" spans="1:11" x14ac:dyDescent="0.3">
      <c r="F32" s="5"/>
      <c r="G32" s="5"/>
      <c r="H32" s="5"/>
      <c r="I32" s="5"/>
      <c r="J32" s="5"/>
    </row>
    <row r="33" spans="3:11" x14ac:dyDescent="0.3">
      <c r="F33" s="5"/>
      <c r="G33" s="5"/>
      <c r="H33" s="5"/>
      <c r="I33" s="5"/>
      <c r="J33" s="5"/>
    </row>
    <row r="34" spans="3:11" x14ac:dyDescent="0.3">
      <c r="F34" s="5"/>
      <c r="G34" s="5"/>
      <c r="H34" s="5"/>
      <c r="I34" s="5"/>
      <c r="J34" s="5"/>
    </row>
    <row r="35" spans="3:11" x14ac:dyDescent="0.3">
      <c r="F35" s="5"/>
      <c r="G35" s="5"/>
      <c r="H35" s="5"/>
      <c r="I35" s="5"/>
      <c r="J35" s="5"/>
    </row>
    <row r="36" spans="3:11" x14ac:dyDescent="0.3">
      <c r="F36" s="5"/>
      <c r="G36" s="5"/>
      <c r="H36" s="5"/>
      <c r="I36" s="5"/>
      <c r="J36" s="5"/>
    </row>
    <row r="37" spans="3:11" x14ac:dyDescent="0.3">
      <c r="F37" s="5"/>
      <c r="G37" s="5"/>
      <c r="H37" s="5"/>
      <c r="I37" s="5"/>
      <c r="J37" s="5"/>
    </row>
    <row r="38" spans="3:11" x14ac:dyDescent="0.3">
      <c r="F38" s="5"/>
      <c r="G38" s="5"/>
      <c r="H38" s="5"/>
      <c r="I38" s="5"/>
      <c r="J38" s="5"/>
    </row>
    <row r="39" spans="3:11" x14ac:dyDescent="0.3">
      <c r="F39" s="5"/>
      <c r="G39" s="5"/>
      <c r="H39" s="5"/>
      <c r="I39" s="5"/>
      <c r="J39" s="5"/>
    </row>
    <row r="40" spans="3:11" x14ac:dyDescent="0.3">
      <c r="F40" s="5"/>
      <c r="G40" s="5"/>
      <c r="H40" s="5"/>
      <c r="I40" s="5"/>
      <c r="J40" s="5"/>
    </row>
    <row r="41" spans="3:11" x14ac:dyDescent="0.3">
      <c r="F41" s="5"/>
      <c r="G41" s="5"/>
      <c r="H41" s="5"/>
      <c r="I41" s="5"/>
      <c r="J41" s="5"/>
    </row>
    <row r="42" spans="3:11" s="3" customFormat="1" x14ac:dyDescent="0.3">
      <c r="F42" s="7"/>
      <c r="G42" s="7"/>
      <c r="H42" s="7"/>
      <c r="I42" s="7"/>
      <c r="J42" s="7"/>
      <c r="K42" s="2"/>
    </row>
    <row r="44" spans="3:11" s="3" customFormat="1" x14ac:dyDescent="0.3">
      <c r="J44" s="8"/>
      <c r="K44" s="2"/>
    </row>
    <row r="45" spans="3:11" s="3" customFormat="1" x14ac:dyDescent="0.3">
      <c r="J45" s="8"/>
      <c r="K45" s="2"/>
    </row>
    <row r="46" spans="3:11" x14ac:dyDescent="0.3">
      <c r="F46" s="5"/>
      <c r="G46" s="5"/>
      <c r="H46" s="5"/>
      <c r="I46" s="5"/>
      <c r="J46" s="5"/>
    </row>
    <row r="47" spans="3:11" x14ac:dyDescent="0.3">
      <c r="C47" s="4"/>
      <c r="F47" s="5"/>
      <c r="G47" s="5"/>
      <c r="H47" s="5"/>
      <c r="I47" s="5"/>
      <c r="J47" s="5"/>
    </row>
    <row r="48" spans="3:11" x14ac:dyDescent="0.3">
      <c r="F48" s="5"/>
      <c r="G48" s="5"/>
      <c r="H48" s="5"/>
      <c r="I48" s="5"/>
      <c r="J48" s="5"/>
    </row>
    <row r="49" spans="3:10" x14ac:dyDescent="0.3">
      <c r="F49" s="5"/>
      <c r="G49" s="5"/>
      <c r="H49" s="5"/>
      <c r="I49" s="5"/>
      <c r="J49" s="5"/>
    </row>
    <row r="50" spans="3:10" x14ac:dyDescent="0.3">
      <c r="F50" s="5"/>
      <c r="G50" s="5"/>
      <c r="H50" s="5"/>
      <c r="I50" s="5"/>
      <c r="J50" s="5"/>
    </row>
    <row r="51" spans="3:10" x14ac:dyDescent="0.3">
      <c r="F51" s="5"/>
      <c r="G51" s="5"/>
      <c r="H51" s="5"/>
      <c r="I51" s="5"/>
      <c r="J51" s="5"/>
    </row>
    <row r="52" spans="3:10" x14ac:dyDescent="0.3">
      <c r="F52" s="5"/>
      <c r="G52" s="5"/>
      <c r="H52" s="5"/>
      <c r="I52" s="5"/>
      <c r="J52" s="5"/>
    </row>
    <row r="53" spans="3:10" x14ac:dyDescent="0.3">
      <c r="F53" s="5"/>
      <c r="G53" s="5"/>
      <c r="H53" s="5"/>
      <c r="I53" s="5"/>
      <c r="J53" s="5"/>
    </row>
    <row r="54" spans="3:10" x14ac:dyDescent="0.3">
      <c r="C54" s="9"/>
      <c r="F54" s="5"/>
      <c r="G54" s="5"/>
      <c r="H54" s="5"/>
      <c r="I54" s="5"/>
      <c r="J54" s="5"/>
    </row>
    <row r="55" spans="3:10" x14ac:dyDescent="0.3">
      <c r="F55" s="5"/>
      <c r="G55" s="5"/>
      <c r="H55" s="5"/>
      <c r="I55" s="5"/>
      <c r="J55" s="5"/>
    </row>
    <row r="56" spans="3:10" x14ac:dyDescent="0.3">
      <c r="F56" s="5"/>
      <c r="G56" s="5"/>
      <c r="H56" s="5"/>
      <c r="I56" s="5"/>
      <c r="J56" s="5"/>
    </row>
    <row r="57" spans="3:10" x14ac:dyDescent="0.3">
      <c r="F57" s="5"/>
      <c r="G57" s="5"/>
      <c r="H57" s="5"/>
      <c r="I57" s="5"/>
      <c r="J57" s="5"/>
    </row>
    <row r="58" spans="3:10" x14ac:dyDescent="0.3">
      <c r="F58" s="5"/>
      <c r="G58" s="5"/>
      <c r="H58" s="5"/>
      <c r="I58" s="5"/>
      <c r="J58" s="5"/>
    </row>
    <row r="59" spans="3:10" x14ac:dyDescent="0.3">
      <c r="F59" s="5"/>
      <c r="G59" s="5"/>
      <c r="H59" s="5"/>
      <c r="I59" s="5"/>
      <c r="J59" s="5"/>
    </row>
    <row r="60" spans="3:10" x14ac:dyDescent="0.3">
      <c r="F60" s="5"/>
      <c r="G60" s="5"/>
      <c r="H60" s="5"/>
      <c r="I60" s="5"/>
      <c r="J60" s="5"/>
    </row>
    <row r="61" spans="3:10" x14ac:dyDescent="0.3">
      <c r="F61" s="5"/>
      <c r="G61" s="5"/>
      <c r="H61" s="5"/>
      <c r="I61" s="5"/>
      <c r="J61" s="5"/>
    </row>
    <row r="62" spans="3:10" x14ac:dyDescent="0.3">
      <c r="F62" s="5"/>
      <c r="G62" s="5"/>
      <c r="H62" s="5"/>
      <c r="I62" s="5"/>
      <c r="J62" s="5"/>
    </row>
    <row r="63" spans="3:10" x14ac:dyDescent="0.3">
      <c r="F63" s="5"/>
      <c r="G63" s="5"/>
      <c r="H63" s="5"/>
      <c r="I63" s="5"/>
      <c r="J63" s="5"/>
    </row>
    <row r="64" spans="3:10" x14ac:dyDescent="0.3">
      <c r="F64" s="5"/>
      <c r="G64" s="5"/>
      <c r="H64" s="5"/>
      <c r="I64" s="5"/>
      <c r="J64" s="5"/>
    </row>
    <row r="65" spans="3:11" x14ac:dyDescent="0.3">
      <c r="F65" s="5"/>
      <c r="G65" s="5"/>
      <c r="H65" s="5"/>
      <c r="I65" s="5"/>
      <c r="J65" s="5"/>
    </row>
    <row r="66" spans="3:11" s="3" customFormat="1" x14ac:dyDescent="0.3">
      <c r="F66" s="7"/>
      <c r="G66" s="7"/>
      <c r="H66" s="7"/>
      <c r="I66" s="7"/>
      <c r="J66" s="7"/>
      <c r="K66" s="2"/>
    </row>
    <row r="67" spans="3:11" x14ac:dyDescent="0.3">
      <c r="C67" s="3"/>
      <c r="F67" s="5"/>
      <c r="G67" s="5"/>
      <c r="H67" s="5"/>
      <c r="I67" s="5"/>
      <c r="J67" s="5"/>
    </row>
    <row r="68" spans="3:11" x14ac:dyDescent="0.3">
      <c r="C68" s="3"/>
      <c r="F68" s="5"/>
      <c r="G68" s="5"/>
      <c r="H68" s="5"/>
      <c r="I68" s="5"/>
      <c r="J68" s="5"/>
    </row>
    <row r="69" spans="3:11" x14ac:dyDescent="0.3">
      <c r="F69" s="5"/>
      <c r="G69" s="5"/>
      <c r="H69" s="5"/>
      <c r="I69" s="5"/>
      <c r="J69" s="5"/>
    </row>
    <row r="70" spans="3:11" x14ac:dyDescent="0.3">
      <c r="F70" s="5"/>
      <c r="G70" s="5"/>
      <c r="H70" s="5"/>
      <c r="I70" s="5"/>
      <c r="J70" s="5"/>
    </row>
    <row r="71" spans="3:11" x14ac:dyDescent="0.3">
      <c r="F71" s="5"/>
      <c r="G71" s="5"/>
      <c r="H71" s="5"/>
      <c r="I71" s="5"/>
      <c r="J71" s="5"/>
    </row>
    <row r="72" spans="3:11" s="3" customFormat="1" x14ac:dyDescent="0.3">
      <c r="F72" s="7"/>
      <c r="G72" s="7"/>
      <c r="H72" s="7"/>
      <c r="I72" s="7"/>
      <c r="J72" s="7"/>
      <c r="K72" s="2"/>
    </row>
    <row r="73" spans="3:11" x14ac:dyDescent="0.3">
      <c r="C73" s="3"/>
      <c r="F73" s="5"/>
      <c r="G73" s="5"/>
      <c r="H73" s="5"/>
      <c r="I73" s="5"/>
      <c r="J73" s="5"/>
    </row>
    <row r="74" spans="3:11" x14ac:dyDescent="0.3">
      <c r="C74" s="3"/>
      <c r="F74" s="5"/>
      <c r="G74" s="5"/>
      <c r="H74" s="5"/>
      <c r="I74" s="5"/>
      <c r="J74" s="5"/>
    </row>
    <row r="75" spans="3:11" x14ac:dyDescent="0.3">
      <c r="F75" s="5"/>
      <c r="G75" s="5"/>
      <c r="H75" s="5"/>
      <c r="I75" s="5"/>
      <c r="J75" s="5"/>
    </row>
    <row r="76" spans="3:11" x14ac:dyDescent="0.3">
      <c r="F76" s="5"/>
      <c r="G76" s="5"/>
      <c r="H76" s="5"/>
      <c r="I76" s="5"/>
      <c r="J76" s="5"/>
    </row>
    <row r="77" spans="3:11" x14ac:dyDescent="0.3">
      <c r="F77" s="5"/>
      <c r="G77" s="5"/>
      <c r="H77" s="5"/>
      <c r="I77" s="5"/>
      <c r="J77" s="5"/>
    </row>
    <row r="78" spans="3:11" x14ac:dyDescent="0.3">
      <c r="F78" s="5"/>
      <c r="G78" s="5"/>
      <c r="H78" s="5"/>
      <c r="I78" s="5"/>
      <c r="J78" s="5"/>
    </row>
    <row r="79" spans="3:11" x14ac:dyDescent="0.3">
      <c r="F79" s="5"/>
      <c r="G79" s="5"/>
      <c r="H79" s="5"/>
      <c r="I79" s="5"/>
      <c r="J79" s="5"/>
    </row>
    <row r="80" spans="3:11" x14ac:dyDescent="0.3">
      <c r="F80" s="5"/>
      <c r="G80" s="5"/>
      <c r="H80" s="5"/>
      <c r="I80" s="5"/>
      <c r="J80" s="5"/>
    </row>
    <row r="81" spans="3:11" x14ac:dyDescent="0.3">
      <c r="F81" s="5"/>
      <c r="G81" s="5"/>
      <c r="H81" s="5"/>
      <c r="I81" s="5"/>
      <c r="J81" s="5"/>
    </row>
    <row r="82" spans="3:11" s="3" customFormat="1" x14ac:dyDescent="0.3">
      <c r="F82" s="7"/>
      <c r="G82" s="7"/>
      <c r="H82" s="7"/>
      <c r="I82" s="7"/>
      <c r="J82" s="7"/>
      <c r="K82" s="2"/>
    </row>
    <row r="83" spans="3:11" x14ac:dyDescent="0.3">
      <c r="F83" s="5"/>
      <c r="G83" s="5"/>
      <c r="H83" s="5"/>
      <c r="I83" s="5"/>
      <c r="J83" s="5"/>
    </row>
    <row r="84" spans="3:11" x14ac:dyDescent="0.3">
      <c r="C84" s="3"/>
      <c r="F84" s="5"/>
      <c r="G84" s="5"/>
      <c r="H84" s="5"/>
      <c r="I84" s="5"/>
      <c r="J84" s="5"/>
    </row>
    <row r="85" spans="3:11" x14ac:dyDescent="0.3">
      <c r="F85" s="5"/>
      <c r="G85" s="5"/>
      <c r="H85" s="5"/>
      <c r="I85" s="5"/>
      <c r="J85" s="5"/>
    </row>
    <row r="86" spans="3:11" x14ac:dyDescent="0.3">
      <c r="C86" s="3"/>
      <c r="F86" s="5"/>
      <c r="G86" s="5"/>
      <c r="H86" s="5"/>
      <c r="I86" s="5"/>
      <c r="J86" s="7"/>
    </row>
    <row r="87" spans="3:11" x14ac:dyDescent="0.3">
      <c r="F87" s="5"/>
      <c r="G87" s="5"/>
      <c r="H87" s="5"/>
      <c r="I87" s="5"/>
      <c r="J87" s="5"/>
    </row>
    <row r="93" spans="3:11" s="3" customFormat="1" x14ac:dyDescent="0.3">
      <c r="F93" s="7"/>
      <c r="G93" s="7"/>
      <c r="H93" s="7"/>
      <c r="I93" s="7"/>
      <c r="J93" s="8"/>
      <c r="K93" s="2"/>
    </row>
    <row r="94" spans="3:11" s="3" customFormat="1" x14ac:dyDescent="0.3">
      <c r="J94" s="8"/>
      <c r="K94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66271555FC6342A28C6BB78A567C93" ma:contentTypeVersion="10" ma:contentTypeDescription="Create a new document." ma:contentTypeScope="" ma:versionID="6d5e8adf0ec5f283f00b18f6f8bcd3ae">
  <xsd:schema xmlns:xsd="http://www.w3.org/2001/XMLSchema" xmlns:xs="http://www.w3.org/2001/XMLSchema" xmlns:p="http://schemas.microsoft.com/office/2006/metadata/properties" xmlns:ns2="f4377c2d-d9c5-44f1-8fc4-2d1625965ac3" targetNamespace="http://schemas.microsoft.com/office/2006/metadata/properties" ma:root="true" ma:fieldsID="70823869534a1250eadc66d9d268efe5" ns2:_="">
    <xsd:import namespace="f4377c2d-d9c5-44f1-8fc4-2d1625965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77c2d-d9c5-44f1-8fc4-2d1625965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9A1757-5A5B-43C5-952D-2DA4B56B5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77c2d-d9c5-44f1-8fc4-2d1625965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D9ACD2-4F45-4405-AC13-2F90DB76AF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Bid Form</vt:lpstr>
    </vt:vector>
  </TitlesOfParts>
  <Company>Pembina Trails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Agunbiade</dc:creator>
  <cp:lastModifiedBy>Justina Agunbiade</cp:lastModifiedBy>
  <dcterms:created xsi:type="dcterms:W3CDTF">2022-04-25T18:06:54Z</dcterms:created>
  <dcterms:modified xsi:type="dcterms:W3CDTF">2022-06-20T15:00:53Z</dcterms:modified>
</cp:coreProperties>
</file>